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75" windowWidth="12285" windowHeight="72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J5" i="1"/>
  <c r="J6" s="1"/>
  <c r="U5"/>
  <c r="U4"/>
  <c r="B16"/>
  <c r="L4" s="1"/>
  <c r="J7" l="1"/>
  <c r="U7" s="1"/>
  <c r="U6"/>
  <c r="J8"/>
  <c r="M4"/>
  <c r="L5"/>
  <c r="B9"/>
  <c r="U8" l="1"/>
  <c r="J9"/>
  <c r="B10"/>
  <c r="B11"/>
  <c r="B12" s="1"/>
  <c r="B13" s="1"/>
  <c r="M5"/>
  <c r="L6"/>
  <c r="J10" l="1"/>
  <c r="U9"/>
  <c r="B18"/>
  <c r="B19" s="1"/>
  <c r="B20" s="1"/>
  <c r="B14"/>
  <c r="B17" s="1"/>
  <c r="P4" s="1"/>
  <c r="L7"/>
  <c r="M6"/>
  <c r="J11" l="1"/>
  <c r="U10"/>
  <c r="B15"/>
  <c r="G4"/>
  <c r="M7"/>
  <c r="L8"/>
  <c r="Q4"/>
  <c r="P5"/>
  <c r="H4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H427" s="1"/>
  <c r="H428" s="1"/>
  <c r="H429" s="1"/>
  <c r="H430" s="1"/>
  <c r="H431" s="1"/>
  <c r="H432" s="1"/>
  <c r="H433" s="1"/>
  <c r="H434" s="1"/>
  <c r="H435" s="1"/>
  <c r="H436" s="1"/>
  <c r="H437" s="1"/>
  <c r="H438" s="1"/>
  <c r="H439" s="1"/>
  <c r="H440" s="1"/>
  <c r="H441" s="1"/>
  <c r="H442" s="1"/>
  <c r="H443" s="1"/>
  <c r="H444" s="1"/>
  <c r="H445" s="1"/>
  <c r="H446" s="1"/>
  <c r="H447" s="1"/>
  <c r="H448" s="1"/>
  <c r="H449" s="1"/>
  <c r="H450" s="1"/>
  <c r="H451" s="1"/>
  <c r="H452" s="1"/>
  <c r="H453" s="1"/>
  <c r="H454" s="1"/>
  <c r="H455" s="1"/>
  <c r="H456" s="1"/>
  <c r="H457" s="1"/>
  <c r="H458" s="1"/>
  <c r="H459" s="1"/>
  <c r="H460" s="1"/>
  <c r="H461" s="1"/>
  <c r="H462" s="1"/>
  <c r="H463" s="1"/>
  <c r="H464" s="1"/>
  <c r="H465" s="1"/>
  <c r="H466" s="1"/>
  <c r="H467" s="1"/>
  <c r="H468" s="1"/>
  <c r="H469" s="1"/>
  <c r="H470" s="1"/>
  <c r="H471" s="1"/>
  <c r="H472" s="1"/>
  <c r="H473" s="1"/>
  <c r="H474" s="1"/>
  <c r="H475" s="1"/>
  <c r="H476" s="1"/>
  <c r="H477" s="1"/>
  <c r="H478" s="1"/>
  <c r="H479" s="1"/>
  <c r="H480" s="1"/>
  <c r="H481" s="1"/>
  <c r="H482" s="1"/>
  <c r="H483" s="1"/>
  <c r="H484" s="1"/>
  <c r="H485" s="1"/>
  <c r="H486" s="1"/>
  <c r="H487" s="1"/>
  <c r="H488" s="1"/>
  <c r="H489" s="1"/>
  <c r="H490" s="1"/>
  <c r="H491" s="1"/>
  <c r="H492" s="1"/>
  <c r="H493" s="1"/>
  <c r="H494" s="1"/>
  <c r="H495" s="1"/>
  <c r="H496" s="1"/>
  <c r="H497" s="1"/>
  <c r="H498" s="1"/>
  <c r="H499" s="1"/>
  <c r="H500" s="1"/>
  <c r="H501" s="1"/>
  <c r="H502" s="1"/>
  <c r="H503" s="1"/>
  <c r="H504" s="1"/>
  <c r="H505" s="1"/>
  <c r="H506" s="1"/>
  <c r="H507" s="1"/>
  <c r="H508" s="1"/>
  <c r="H509" s="1"/>
  <c r="H510" s="1"/>
  <c r="H511" s="1"/>
  <c r="H512" s="1"/>
  <c r="H513" s="1"/>
  <c r="H514" s="1"/>
  <c r="H515" s="1"/>
  <c r="H516" s="1"/>
  <c r="H517" s="1"/>
  <c r="H518" s="1"/>
  <c r="H519" s="1"/>
  <c r="H520" s="1"/>
  <c r="H521" s="1"/>
  <c r="H522" s="1"/>
  <c r="H523" s="1"/>
  <c r="H524" s="1"/>
  <c r="H525" s="1"/>
  <c r="H526" s="1"/>
  <c r="H527" s="1"/>
  <c r="H528" s="1"/>
  <c r="H529" s="1"/>
  <c r="H530" s="1"/>
  <c r="H531" s="1"/>
  <c r="H532" s="1"/>
  <c r="H533" s="1"/>
  <c r="H534" s="1"/>
  <c r="H535" s="1"/>
  <c r="H536" s="1"/>
  <c r="H537" s="1"/>
  <c r="H538" s="1"/>
  <c r="H539" s="1"/>
  <c r="H540" s="1"/>
  <c r="H541" s="1"/>
  <c r="H542" s="1"/>
  <c r="H543" s="1"/>
  <c r="H544" s="1"/>
  <c r="H545" s="1"/>
  <c r="H546" s="1"/>
  <c r="H547" s="1"/>
  <c r="H548" s="1"/>
  <c r="H549" s="1"/>
  <c r="H550" s="1"/>
  <c r="H551" s="1"/>
  <c r="H552" s="1"/>
  <c r="H553" s="1"/>
  <c r="H554" s="1"/>
  <c r="H555" s="1"/>
  <c r="H556" s="1"/>
  <c r="H557" s="1"/>
  <c r="H558" s="1"/>
  <c r="H559" s="1"/>
  <c r="H560" s="1"/>
  <c r="H561" s="1"/>
  <c r="H562" s="1"/>
  <c r="H563" s="1"/>
  <c r="H564" s="1"/>
  <c r="H565" s="1"/>
  <c r="H566" s="1"/>
  <c r="H567" s="1"/>
  <c r="H568" s="1"/>
  <c r="H569" s="1"/>
  <c r="H570" s="1"/>
  <c r="H571" s="1"/>
  <c r="H572" s="1"/>
  <c r="H573" s="1"/>
  <c r="H574" s="1"/>
  <c r="H575" s="1"/>
  <c r="H576" s="1"/>
  <c r="H577" s="1"/>
  <c r="H578" s="1"/>
  <c r="H579" s="1"/>
  <c r="H580" s="1"/>
  <c r="H581" s="1"/>
  <c r="H582" s="1"/>
  <c r="H583" s="1"/>
  <c r="H584" s="1"/>
  <c r="H585" s="1"/>
  <c r="H586" s="1"/>
  <c r="H587" s="1"/>
  <c r="H588" s="1"/>
  <c r="H589" s="1"/>
  <c r="H590" s="1"/>
  <c r="H591" s="1"/>
  <c r="H592" s="1"/>
  <c r="H593" s="1"/>
  <c r="H594" s="1"/>
  <c r="H595" s="1"/>
  <c r="H596" s="1"/>
  <c r="H597" s="1"/>
  <c r="H598" s="1"/>
  <c r="H599" s="1"/>
  <c r="H600" s="1"/>
  <c r="H601" s="1"/>
  <c r="H602" s="1"/>
  <c r="H603" s="1"/>
  <c r="H604" s="1"/>
  <c r="H605" s="1"/>
  <c r="H606" s="1"/>
  <c r="H607" s="1"/>
  <c r="H608" s="1"/>
  <c r="H609" s="1"/>
  <c r="H610" s="1"/>
  <c r="H611" s="1"/>
  <c r="H612" s="1"/>
  <c r="H613" s="1"/>
  <c r="H614" s="1"/>
  <c r="H615" s="1"/>
  <c r="H616" s="1"/>
  <c r="H617" s="1"/>
  <c r="H618" s="1"/>
  <c r="H619" s="1"/>
  <c r="H620" s="1"/>
  <c r="H621" s="1"/>
  <c r="H622" s="1"/>
  <c r="H623" s="1"/>
  <c r="H624" s="1"/>
  <c r="H625" s="1"/>
  <c r="H626" s="1"/>
  <c r="H627" s="1"/>
  <c r="H628" s="1"/>
  <c r="H629" s="1"/>
  <c r="H630" s="1"/>
  <c r="H631" s="1"/>
  <c r="H632" s="1"/>
  <c r="H633" s="1"/>
  <c r="H634" s="1"/>
  <c r="H635" s="1"/>
  <c r="H636" s="1"/>
  <c r="H637" s="1"/>
  <c r="H638" s="1"/>
  <c r="H639" s="1"/>
  <c r="H640" s="1"/>
  <c r="H641" s="1"/>
  <c r="H642" s="1"/>
  <c r="H643" s="1"/>
  <c r="H644" s="1"/>
  <c r="H645" s="1"/>
  <c r="H646" s="1"/>
  <c r="H647" s="1"/>
  <c r="H648" s="1"/>
  <c r="H649" s="1"/>
  <c r="H650" s="1"/>
  <c r="H651" s="1"/>
  <c r="H652" s="1"/>
  <c r="H653" s="1"/>
  <c r="H654" s="1"/>
  <c r="H655" s="1"/>
  <c r="H656" s="1"/>
  <c r="H657" s="1"/>
  <c r="H658" s="1"/>
  <c r="H659" s="1"/>
  <c r="H660" s="1"/>
  <c r="H661" s="1"/>
  <c r="H662" s="1"/>
  <c r="H663" s="1"/>
  <c r="H664" s="1"/>
  <c r="H665" s="1"/>
  <c r="H666" s="1"/>
  <c r="H667" s="1"/>
  <c r="H668" s="1"/>
  <c r="H669" s="1"/>
  <c r="H670" s="1"/>
  <c r="H671" s="1"/>
  <c r="H672" s="1"/>
  <c r="H673" s="1"/>
  <c r="H674" s="1"/>
  <c r="H675" s="1"/>
  <c r="H676" s="1"/>
  <c r="H677" s="1"/>
  <c r="H678" s="1"/>
  <c r="H679" s="1"/>
  <c r="H680" s="1"/>
  <c r="H681" s="1"/>
  <c r="H682" s="1"/>
  <c r="H683" s="1"/>
  <c r="H684" s="1"/>
  <c r="H685" s="1"/>
  <c r="H686" s="1"/>
  <c r="H687" s="1"/>
  <c r="H688" s="1"/>
  <c r="H689" s="1"/>
  <c r="H690" s="1"/>
  <c r="H691" s="1"/>
  <c r="H692" s="1"/>
  <c r="H693" s="1"/>
  <c r="H694" s="1"/>
  <c r="H695" s="1"/>
  <c r="H696" s="1"/>
  <c r="H697" s="1"/>
  <c r="H698" s="1"/>
  <c r="H699" s="1"/>
  <c r="H700" s="1"/>
  <c r="H701" s="1"/>
  <c r="H702" s="1"/>
  <c r="H703" s="1"/>
  <c r="H704" s="1"/>
  <c r="H705" s="1"/>
  <c r="H706" s="1"/>
  <c r="H707" s="1"/>
  <c r="H708" s="1"/>
  <c r="H709" s="1"/>
  <c r="H710" s="1"/>
  <c r="H711" s="1"/>
  <c r="H712" s="1"/>
  <c r="H713" s="1"/>
  <c r="H714" s="1"/>
  <c r="H715" s="1"/>
  <c r="H716" s="1"/>
  <c r="H717" s="1"/>
  <c r="H718" s="1"/>
  <c r="H719" s="1"/>
  <c r="H720" s="1"/>
  <c r="H721" s="1"/>
  <c r="H722" s="1"/>
  <c r="H723" s="1"/>
  <c r="H724" s="1"/>
  <c r="H725" s="1"/>
  <c r="H726" s="1"/>
  <c r="H727" s="1"/>
  <c r="H728" s="1"/>
  <c r="H729" s="1"/>
  <c r="H730" s="1"/>
  <c r="H731" s="1"/>
  <c r="H732" s="1"/>
  <c r="H733" s="1"/>
  <c r="H734" s="1"/>
  <c r="H735" s="1"/>
  <c r="H736" s="1"/>
  <c r="H737" s="1"/>
  <c r="H738" s="1"/>
  <c r="H739" s="1"/>
  <c r="H740" s="1"/>
  <c r="H741" s="1"/>
  <c r="H742" s="1"/>
  <c r="H743" s="1"/>
  <c r="H744" s="1"/>
  <c r="H745" s="1"/>
  <c r="H746" s="1"/>
  <c r="H747" s="1"/>
  <c r="H748" s="1"/>
  <c r="H749" s="1"/>
  <c r="H750" s="1"/>
  <c r="H751" s="1"/>
  <c r="H752" s="1"/>
  <c r="H753" s="1"/>
  <c r="H754" s="1"/>
  <c r="H755" s="1"/>
  <c r="H756" s="1"/>
  <c r="H757" s="1"/>
  <c r="H758" s="1"/>
  <c r="H759" s="1"/>
  <c r="H760" s="1"/>
  <c r="H761" s="1"/>
  <c r="H762" s="1"/>
  <c r="H763" s="1"/>
  <c r="H764" s="1"/>
  <c r="H765" s="1"/>
  <c r="H766" s="1"/>
  <c r="H767" s="1"/>
  <c r="H768" s="1"/>
  <c r="H769" s="1"/>
  <c r="H770" s="1"/>
  <c r="H771" s="1"/>
  <c r="H772" s="1"/>
  <c r="H773" s="1"/>
  <c r="H774" s="1"/>
  <c r="H775" s="1"/>
  <c r="H776" s="1"/>
  <c r="H777" s="1"/>
  <c r="H778" s="1"/>
  <c r="H779" s="1"/>
  <c r="H780" s="1"/>
  <c r="H781" s="1"/>
  <c r="H782" s="1"/>
  <c r="H783" s="1"/>
  <c r="H784" s="1"/>
  <c r="H785" s="1"/>
  <c r="H786" s="1"/>
  <c r="H787" s="1"/>
  <c r="H788" s="1"/>
  <c r="H789" s="1"/>
  <c r="H790" s="1"/>
  <c r="H791" s="1"/>
  <c r="H792" s="1"/>
  <c r="H793" s="1"/>
  <c r="H794" s="1"/>
  <c r="H795" s="1"/>
  <c r="H796" s="1"/>
  <c r="H797" s="1"/>
  <c r="H798" s="1"/>
  <c r="H799" s="1"/>
  <c r="H800" s="1"/>
  <c r="H801" s="1"/>
  <c r="H802" s="1"/>
  <c r="H803" s="1"/>
  <c r="H804" s="1"/>
  <c r="H805" s="1"/>
  <c r="H806" s="1"/>
  <c r="H807" s="1"/>
  <c r="H808" s="1"/>
  <c r="H809" s="1"/>
  <c r="H810" s="1"/>
  <c r="H811" s="1"/>
  <c r="H812" s="1"/>
  <c r="H813" s="1"/>
  <c r="H814" s="1"/>
  <c r="H815" s="1"/>
  <c r="H816" s="1"/>
  <c r="H817" s="1"/>
  <c r="H818" s="1"/>
  <c r="H819" s="1"/>
  <c r="H820" s="1"/>
  <c r="H821" s="1"/>
  <c r="H822" s="1"/>
  <c r="H823" s="1"/>
  <c r="H824" s="1"/>
  <c r="H825" s="1"/>
  <c r="H826" s="1"/>
  <c r="H827" s="1"/>
  <c r="H828" s="1"/>
  <c r="H829" s="1"/>
  <c r="H830" s="1"/>
  <c r="H831" s="1"/>
  <c r="H832" s="1"/>
  <c r="H833" s="1"/>
  <c r="H834" s="1"/>
  <c r="H835" s="1"/>
  <c r="H836" s="1"/>
  <c r="H837" s="1"/>
  <c r="H838" s="1"/>
  <c r="H839" s="1"/>
  <c r="H840" s="1"/>
  <c r="H841" s="1"/>
  <c r="H842" s="1"/>
  <c r="H843" s="1"/>
  <c r="H844" s="1"/>
  <c r="H845" s="1"/>
  <c r="H846" s="1"/>
  <c r="H847" s="1"/>
  <c r="H848" s="1"/>
  <c r="H849" s="1"/>
  <c r="H850" s="1"/>
  <c r="H851" s="1"/>
  <c r="H852" s="1"/>
  <c r="H853" s="1"/>
  <c r="H854" s="1"/>
  <c r="H855" s="1"/>
  <c r="H856" s="1"/>
  <c r="H857" s="1"/>
  <c r="H858" s="1"/>
  <c r="H859" s="1"/>
  <c r="H860" s="1"/>
  <c r="H861" s="1"/>
  <c r="H862" s="1"/>
  <c r="H863" s="1"/>
  <c r="H864" s="1"/>
  <c r="H865" s="1"/>
  <c r="H866" s="1"/>
  <c r="H867" s="1"/>
  <c r="H868" s="1"/>
  <c r="H869" s="1"/>
  <c r="H870" s="1"/>
  <c r="H871" s="1"/>
  <c r="H872" s="1"/>
  <c r="H873" s="1"/>
  <c r="H874" s="1"/>
  <c r="H875" s="1"/>
  <c r="H876" s="1"/>
  <c r="H877" s="1"/>
  <c r="H878" s="1"/>
  <c r="H879" s="1"/>
  <c r="H880" s="1"/>
  <c r="H881" s="1"/>
  <c r="H882" s="1"/>
  <c r="H883" s="1"/>
  <c r="H884" s="1"/>
  <c r="H885" s="1"/>
  <c r="H886" s="1"/>
  <c r="H887" s="1"/>
  <c r="H888" s="1"/>
  <c r="H889" s="1"/>
  <c r="H890" s="1"/>
  <c r="H891" s="1"/>
  <c r="H892" s="1"/>
  <c r="H893" s="1"/>
  <c r="H894" s="1"/>
  <c r="H895" s="1"/>
  <c r="H896" s="1"/>
  <c r="H897" s="1"/>
  <c r="H898" s="1"/>
  <c r="H899" s="1"/>
  <c r="H900" s="1"/>
  <c r="H901" s="1"/>
  <c r="H902" s="1"/>
  <c r="H903" s="1"/>
  <c r="H904" s="1"/>
  <c r="H905" s="1"/>
  <c r="H906" s="1"/>
  <c r="H907" s="1"/>
  <c r="H908" s="1"/>
  <c r="H909" s="1"/>
  <c r="H910" s="1"/>
  <c r="H911" s="1"/>
  <c r="H912" s="1"/>
  <c r="H913" s="1"/>
  <c r="H914" s="1"/>
  <c r="H915" s="1"/>
  <c r="H916" s="1"/>
  <c r="H917" s="1"/>
  <c r="H918" s="1"/>
  <c r="H919" s="1"/>
  <c r="H920" s="1"/>
  <c r="H921" s="1"/>
  <c r="H922" s="1"/>
  <c r="H923" s="1"/>
  <c r="H924" s="1"/>
  <c r="H925" s="1"/>
  <c r="H926" s="1"/>
  <c r="H927" s="1"/>
  <c r="H928" s="1"/>
  <c r="H929" s="1"/>
  <c r="H930" s="1"/>
  <c r="H931" s="1"/>
  <c r="H932" s="1"/>
  <c r="H933" s="1"/>
  <c r="H934" s="1"/>
  <c r="H935" s="1"/>
  <c r="H936" s="1"/>
  <c r="H937" s="1"/>
  <c r="H938" s="1"/>
  <c r="H939" s="1"/>
  <c r="H940" s="1"/>
  <c r="H941" s="1"/>
  <c r="H942" s="1"/>
  <c r="H943" s="1"/>
  <c r="H944" s="1"/>
  <c r="H945" s="1"/>
  <c r="H946" s="1"/>
  <c r="H947" s="1"/>
  <c r="H948" s="1"/>
  <c r="H949" s="1"/>
  <c r="H950" s="1"/>
  <c r="H951" s="1"/>
  <c r="H952" s="1"/>
  <c r="H953" s="1"/>
  <c r="H954" s="1"/>
  <c r="H955" s="1"/>
  <c r="H956" s="1"/>
  <c r="H957" s="1"/>
  <c r="H958" s="1"/>
  <c r="H959" s="1"/>
  <c r="H960" s="1"/>
  <c r="H961" s="1"/>
  <c r="H962" s="1"/>
  <c r="H963" s="1"/>
  <c r="H964" s="1"/>
  <c r="H965" s="1"/>
  <c r="H966" s="1"/>
  <c r="H967" s="1"/>
  <c r="H968" s="1"/>
  <c r="H969" s="1"/>
  <c r="H970" s="1"/>
  <c r="H971" s="1"/>
  <c r="H972" s="1"/>
  <c r="H973" s="1"/>
  <c r="H974" s="1"/>
  <c r="H975" s="1"/>
  <c r="H976" s="1"/>
  <c r="H977" s="1"/>
  <c r="H978" s="1"/>
  <c r="H979" s="1"/>
  <c r="H980" s="1"/>
  <c r="H981" s="1"/>
  <c r="H982" s="1"/>
  <c r="H983" s="1"/>
  <c r="H984" s="1"/>
  <c r="H985" s="1"/>
  <c r="H986" s="1"/>
  <c r="H987" s="1"/>
  <c r="H988" s="1"/>
  <c r="H989" s="1"/>
  <c r="H990" s="1"/>
  <c r="H991" s="1"/>
  <c r="H992" s="1"/>
  <c r="H993" s="1"/>
  <c r="H994" s="1"/>
  <c r="H995" s="1"/>
  <c r="H996" s="1"/>
  <c r="H997" s="1"/>
  <c r="H998" s="1"/>
  <c r="H999" s="1"/>
  <c r="H1000" s="1"/>
  <c r="H1001" s="1"/>
  <c r="H1002" s="1"/>
  <c r="H1003" s="1"/>
  <c r="H1004" s="1"/>
  <c r="H1005" s="1"/>
  <c r="H1006" s="1"/>
  <c r="H1007" s="1"/>
  <c r="H1008" s="1"/>
  <c r="H1009" s="1"/>
  <c r="H1010" s="1"/>
  <c r="H1011" s="1"/>
  <c r="H1012" s="1"/>
  <c r="H1013" s="1"/>
  <c r="H1014" s="1"/>
  <c r="H1015" s="1"/>
  <c r="H1016" s="1"/>
  <c r="H1017" s="1"/>
  <c r="H1018" s="1"/>
  <c r="H1019" s="1"/>
  <c r="H1020" s="1"/>
  <c r="H1021" s="1"/>
  <c r="H1022" s="1"/>
  <c r="H1023" s="1"/>
  <c r="H1024" s="1"/>
  <c r="H1025" s="1"/>
  <c r="H1026" s="1"/>
  <c r="H1027" s="1"/>
  <c r="H1028" s="1"/>
  <c r="H1029" s="1"/>
  <c r="H1030" s="1"/>
  <c r="H1031" s="1"/>
  <c r="H1032" s="1"/>
  <c r="H1033" s="1"/>
  <c r="H1034" s="1"/>
  <c r="H1035" s="1"/>
  <c r="H1036" s="1"/>
  <c r="H1037" s="1"/>
  <c r="H1038" s="1"/>
  <c r="H1039" s="1"/>
  <c r="H1040" s="1"/>
  <c r="H1041" s="1"/>
  <c r="H1042" s="1"/>
  <c r="H1043" s="1"/>
  <c r="H1044" s="1"/>
  <c r="H1045" s="1"/>
  <c r="H1046" s="1"/>
  <c r="H1047" s="1"/>
  <c r="H1048" s="1"/>
  <c r="H1049" s="1"/>
  <c r="H1050" s="1"/>
  <c r="H1051" s="1"/>
  <c r="H1052" s="1"/>
  <c r="H1053" s="1"/>
  <c r="H1054" s="1"/>
  <c r="H1055" s="1"/>
  <c r="H1056" s="1"/>
  <c r="H1057" s="1"/>
  <c r="H1058" s="1"/>
  <c r="H1059" s="1"/>
  <c r="H1060" s="1"/>
  <c r="H1061" s="1"/>
  <c r="H1062" s="1"/>
  <c r="H1063" s="1"/>
  <c r="H1064" s="1"/>
  <c r="H1065" s="1"/>
  <c r="H1066" s="1"/>
  <c r="H1067" s="1"/>
  <c r="H1068" s="1"/>
  <c r="H1069" s="1"/>
  <c r="H1070" s="1"/>
  <c r="H1071" s="1"/>
  <c r="H1072" s="1"/>
  <c r="H1073" s="1"/>
  <c r="H1074" s="1"/>
  <c r="H1075" s="1"/>
  <c r="H1076" s="1"/>
  <c r="H1077" s="1"/>
  <c r="H1078" s="1"/>
  <c r="H1079" s="1"/>
  <c r="H1080" s="1"/>
  <c r="H1081" s="1"/>
  <c r="H1082" s="1"/>
  <c r="H1083" s="1"/>
  <c r="H1084" s="1"/>
  <c r="H1085" s="1"/>
  <c r="H1086" s="1"/>
  <c r="H1087" s="1"/>
  <c r="H1088" s="1"/>
  <c r="H1089" s="1"/>
  <c r="H1090" s="1"/>
  <c r="H1091" s="1"/>
  <c r="H1092" s="1"/>
  <c r="H1093" s="1"/>
  <c r="H1094" s="1"/>
  <c r="H1095" s="1"/>
  <c r="H1096" s="1"/>
  <c r="H1097" s="1"/>
  <c r="H1098" s="1"/>
  <c r="H1099" s="1"/>
  <c r="H1100" s="1"/>
  <c r="H1101" s="1"/>
  <c r="H1102" s="1"/>
  <c r="H1103" s="1"/>
  <c r="H1104" s="1"/>
  <c r="H1105" s="1"/>
  <c r="H1106" s="1"/>
  <c r="H1107" s="1"/>
  <c r="H1108" s="1"/>
  <c r="H1109" s="1"/>
  <c r="H1110" s="1"/>
  <c r="H1111" s="1"/>
  <c r="H1112" s="1"/>
  <c r="H1113" s="1"/>
  <c r="H1114" s="1"/>
  <c r="H1115" s="1"/>
  <c r="H1116" s="1"/>
  <c r="H1117" s="1"/>
  <c r="H1118" s="1"/>
  <c r="H1119" s="1"/>
  <c r="H1120" s="1"/>
  <c r="H1121" s="1"/>
  <c r="H1122" s="1"/>
  <c r="H1123" s="1"/>
  <c r="H1124" s="1"/>
  <c r="H1125" s="1"/>
  <c r="H1126" s="1"/>
  <c r="H1127" s="1"/>
  <c r="H1128" s="1"/>
  <c r="H1129" s="1"/>
  <c r="H1130" s="1"/>
  <c r="H1131" s="1"/>
  <c r="H1132" s="1"/>
  <c r="H1133" s="1"/>
  <c r="H1134" s="1"/>
  <c r="H1135" s="1"/>
  <c r="H1136" s="1"/>
  <c r="H1137" s="1"/>
  <c r="H1138" s="1"/>
  <c r="H1139" s="1"/>
  <c r="H1140" s="1"/>
  <c r="H1141" s="1"/>
  <c r="H1142" s="1"/>
  <c r="H1143" s="1"/>
  <c r="H1144" s="1"/>
  <c r="H1145" s="1"/>
  <c r="H1146" s="1"/>
  <c r="H1147" s="1"/>
  <c r="H1148" s="1"/>
  <c r="H1149" s="1"/>
  <c r="H1150" s="1"/>
  <c r="H1151" s="1"/>
  <c r="H1152" s="1"/>
  <c r="H1153" s="1"/>
  <c r="H1154" s="1"/>
  <c r="H1155" s="1"/>
  <c r="H1156" s="1"/>
  <c r="H1157" s="1"/>
  <c r="H1158" s="1"/>
  <c r="H1159" s="1"/>
  <c r="H1160" s="1"/>
  <c r="H1161" s="1"/>
  <c r="H1162" s="1"/>
  <c r="H1163" s="1"/>
  <c r="H1164" s="1"/>
  <c r="H1165" s="1"/>
  <c r="H1166" s="1"/>
  <c r="H1167" s="1"/>
  <c r="H1168" s="1"/>
  <c r="H1169" s="1"/>
  <c r="H1170" s="1"/>
  <c r="H1171" s="1"/>
  <c r="H1172" s="1"/>
  <c r="H1173" s="1"/>
  <c r="H1174" s="1"/>
  <c r="H1175" s="1"/>
  <c r="H1176" s="1"/>
  <c r="H1177" s="1"/>
  <c r="H1178" s="1"/>
  <c r="H1179" s="1"/>
  <c r="H1180" s="1"/>
  <c r="H1181" s="1"/>
  <c r="H1182" s="1"/>
  <c r="H1183" s="1"/>
  <c r="H1184" s="1"/>
  <c r="H1185" s="1"/>
  <c r="H1186" s="1"/>
  <c r="H1187" s="1"/>
  <c r="H1188" s="1"/>
  <c r="H1189" s="1"/>
  <c r="H1190" s="1"/>
  <c r="H1191" s="1"/>
  <c r="H1192" s="1"/>
  <c r="H1193" s="1"/>
  <c r="H1194" s="1"/>
  <c r="H1195" s="1"/>
  <c r="H1196" s="1"/>
  <c r="H1197" s="1"/>
  <c r="H1198" s="1"/>
  <c r="H1199" s="1"/>
  <c r="H1200" s="1"/>
  <c r="H1201" s="1"/>
  <c r="H1202" s="1"/>
  <c r="H1203" s="1"/>
  <c r="H1204" s="1"/>
  <c r="H1205" s="1"/>
  <c r="H1206" s="1"/>
  <c r="H1207" s="1"/>
  <c r="H1208" s="1"/>
  <c r="H1209" s="1"/>
  <c r="H1210" s="1"/>
  <c r="H1211" s="1"/>
  <c r="H1212" s="1"/>
  <c r="H1213" s="1"/>
  <c r="H1214" s="1"/>
  <c r="H1215" s="1"/>
  <c r="H1216" s="1"/>
  <c r="H1217" s="1"/>
  <c r="H1218" s="1"/>
  <c r="H1219" s="1"/>
  <c r="H1220" s="1"/>
  <c r="H1221" s="1"/>
  <c r="H1222" s="1"/>
  <c r="H1223" s="1"/>
  <c r="H1224" s="1"/>
  <c r="H1225" s="1"/>
  <c r="H1226" s="1"/>
  <c r="H1227" s="1"/>
  <c r="H1228" s="1"/>
  <c r="H1229" s="1"/>
  <c r="H1230" s="1"/>
  <c r="H1231" s="1"/>
  <c r="H1232" s="1"/>
  <c r="H1233" s="1"/>
  <c r="H1234" s="1"/>
  <c r="H1235" s="1"/>
  <c r="H1236" s="1"/>
  <c r="H1237" s="1"/>
  <c r="H1238" s="1"/>
  <c r="H1239" s="1"/>
  <c r="H1240" s="1"/>
  <c r="H1241" s="1"/>
  <c r="H1242" s="1"/>
  <c r="H1243" s="1"/>
  <c r="H1244" s="1"/>
  <c r="H1245" s="1"/>
  <c r="H1246" s="1"/>
  <c r="H1247" s="1"/>
  <c r="H1248" s="1"/>
  <c r="H1249" s="1"/>
  <c r="H1250" s="1"/>
  <c r="H1251" s="1"/>
  <c r="H1252" s="1"/>
  <c r="H1253" s="1"/>
  <c r="H1254" s="1"/>
  <c r="H1255" s="1"/>
  <c r="H1256" s="1"/>
  <c r="H1257" s="1"/>
  <c r="H1258" s="1"/>
  <c r="H1259" s="1"/>
  <c r="H1260" s="1"/>
  <c r="H1261" s="1"/>
  <c r="H1262" s="1"/>
  <c r="H1263" s="1"/>
  <c r="H1264" s="1"/>
  <c r="H1265" s="1"/>
  <c r="H1266" s="1"/>
  <c r="H1267" s="1"/>
  <c r="H1268" s="1"/>
  <c r="H1269" s="1"/>
  <c r="H1270" s="1"/>
  <c r="H1271" s="1"/>
  <c r="H1272" s="1"/>
  <c r="H1273" s="1"/>
  <c r="H1274" s="1"/>
  <c r="H1275" s="1"/>
  <c r="H1276" s="1"/>
  <c r="H1277" s="1"/>
  <c r="H1278" s="1"/>
  <c r="H1279" s="1"/>
  <c r="H1280" s="1"/>
  <c r="H1281" s="1"/>
  <c r="H1282" s="1"/>
  <c r="H1283" s="1"/>
  <c r="H1284" s="1"/>
  <c r="H1285" s="1"/>
  <c r="H1286" s="1"/>
  <c r="H1287" s="1"/>
  <c r="H1288" s="1"/>
  <c r="H1289" s="1"/>
  <c r="H1290" s="1"/>
  <c r="H1291" s="1"/>
  <c r="H1292" s="1"/>
  <c r="H1293" s="1"/>
  <c r="H1294" s="1"/>
  <c r="H1295" s="1"/>
  <c r="H1296" s="1"/>
  <c r="H1297" s="1"/>
  <c r="H1298" s="1"/>
  <c r="H1299" s="1"/>
  <c r="H1300" s="1"/>
  <c r="H1301" s="1"/>
  <c r="H1302" s="1"/>
  <c r="H1303" s="1"/>
  <c r="H1304" s="1"/>
  <c r="H1305" s="1"/>
  <c r="H1306" s="1"/>
  <c r="H1307" s="1"/>
  <c r="H1308" s="1"/>
  <c r="H1309" s="1"/>
  <c r="H1310" s="1"/>
  <c r="H1311" s="1"/>
  <c r="H1312" s="1"/>
  <c r="H1313" s="1"/>
  <c r="H1314" s="1"/>
  <c r="H1315" s="1"/>
  <c r="H1316" s="1"/>
  <c r="H1317" s="1"/>
  <c r="H1318" s="1"/>
  <c r="H1319" s="1"/>
  <c r="H1320" s="1"/>
  <c r="H1321" s="1"/>
  <c r="H1322" s="1"/>
  <c r="H1323" s="1"/>
  <c r="H1324" s="1"/>
  <c r="H1325" s="1"/>
  <c r="H1326" s="1"/>
  <c r="H1327" s="1"/>
  <c r="H1328" s="1"/>
  <c r="H1329" s="1"/>
  <c r="H1330" s="1"/>
  <c r="H1331" s="1"/>
  <c r="H1332" s="1"/>
  <c r="H1333" s="1"/>
  <c r="H1334" s="1"/>
  <c r="H1335" s="1"/>
  <c r="H1336" s="1"/>
  <c r="H1337" s="1"/>
  <c r="H1338" s="1"/>
  <c r="H1339" s="1"/>
  <c r="H1340" s="1"/>
  <c r="H1341" s="1"/>
  <c r="H1342" s="1"/>
  <c r="H1343" s="1"/>
  <c r="H1344" s="1"/>
  <c r="H1345" s="1"/>
  <c r="H1346" s="1"/>
  <c r="H1347" s="1"/>
  <c r="H1348" s="1"/>
  <c r="H1349" s="1"/>
  <c r="H1350" s="1"/>
  <c r="H1351" s="1"/>
  <c r="H1352" s="1"/>
  <c r="H1353" s="1"/>
  <c r="H1354" s="1"/>
  <c r="H1355" s="1"/>
  <c r="H1356" s="1"/>
  <c r="H1357" s="1"/>
  <c r="H1358" s="1"/>
  <c r="H1359" s="1"/>
  <c r="H1360" s="1"/>
  <c r="H1361" s="1"/>
  <c r="H1362" s="1"/>
  <c r="H1363" s="1"/>
  <c r="H1364" s="1"/>
  <c r="H1365" s="1"/>
  <c r="H1366" s="1"/>
  <c r="H1367" s="1"/>
  <c r="H1368" s="1"/>
  <c r="H1369" s="1"/>
  <c r="H1370" s="1"/>
  <c r="H1371" s="1"/>
  <c r="H1372" s="1"/>
  <c r="H1373" s="1"/>
  <c r="H1374" s="1"/>
  <c r="H1375" s="1"/>
  <c r="H1376" s="1"/>
  <c r="H1377" s="1"/>
  <c r="H1378" s="1"/>
  <c r="H1379" s="1"/>
  <c r="H1380" s="1"/>
  <c r="H1381" s="1"/>
  <c r="H1382" s="1"/>
  <c r="H1383" s="1"/>
  <c r="H1384" s="1"/>
  <c r="H1385" s="1"/>
  <c r="H1386" s="1"/>
  <c r="H1387" s="1"/>
  <c r="H1388" s="1"/>
  <c r="H1389" s="1"/>
  <c r="H1390" s="1"/>
  <c r="H1391" s="1"/>
  <c r="H1392" s="1"/>
  <c r="H1393" s="1"/>
  <c r="H1394" s="1"/>
  <c r="H1395" s="1"/>
  <c r="H1396" s="1"/>
  <c r="H1397" s="1"/>
  <c r="H1398" s="1"/>
  <c r="H1399" s="1"/>
  <c r="H1400" s="1"/>
  <c r="H1401" s="1"/>
  <c r="H1402" s="1"/>
  <c r="H1403" s="1"/>
  <c r="H1404" s="1"/>
  <c r="H1405" s="1"/>
  <c r="H1406" s="1"/>
  <c r="H1407" s="1"/>
  <c r="H1408" s="1"/>
  <c r="H1409" s="1"/>
  <c r="H1410" s="1"/>
  <c r="H1411" s="1"/>
  <c r="H1412" s="1"/>
  <c r="H1413" s="1"/>
  <c r="H1414" s="1"/>
  <c r="H1415" s="1"/>
  <c r="H1416" s="1"/>
  <c r="H1417" s="1"/>
  <c r="H1418" s="1"/>
  <c r="H1419" s="1"/>
  <c r="H1420" s="1"/>
  <c r="H1421" s="1"/>
  <c r="H1422" s="1"/>
  <c r="H1423" s="1"/>
  <c r="H1424" s="1"/>
  <c r="H1425" s="1"/>
  <c r="H1426" s="1"/>
  <c r="H1427" s="1"/>
  <c r="H1428" s="1"/>
  <c r="H1429" s="1"/>
  <c r="H1430" s="1"/>
  <c r="H1431" s="1"/>
  <c r="H1432" s="1"/>
  <c r="H1433" s="1"/>
  <c r="H1434" s="1"/>
  <c r="H1435" s="1"/>
  <c r="H1436" s="1"/>
  <c r="H1437" s="1"/>
  <c r="H1438" s="1"/>
  <c r="H1439" s="1"/>
  <c r="H1440" s="1"/>
  <c r="H1441" s="1"/>
  <c r="H1442" s="1"/>
  <c r="H1443" s="1"/>
  <c r="H1444" s="1"/>
  <c r="H1445" s="1"/>
  <c r="H1446" s="1"/>
  <c r="H1447" s="1"/>
  <c r="H1448" s="1"/>
  <c r="H1449" s="1"/>
  <c r="H1450" s="1"/>
  <c r="H1451" s="1"/>
  <c r="H1452" s="1"/>
  <c r="H1453" s="1"/>
  <c r="H1454" s="1"/>
  <c r="H1455" s="1"/>
  <c r="H1456" s="1"/>
  <c r="H1457" s="1"/>
  <c r="H1458" s="1"/>
  <c r="H1459" s="1"/>
  <c r="H1460" s="1"/>
  <c r="H1461" s="1"/>
  <c r="H1462" s="1"/>
  <c r="H1463" s="1"/>
  <c r="H1464" s="1"/>
  <c r="H1465" s="1"/>
  <c r="H1466" s="1"/>
  <c r="H1467" s="1"/>
  <c r="H1468" s="1"/>
  <c r="H1469" s="1"/>
  <c r="H1470" s="1"/>
  <c r="H1471" s="1"/>
  <c r="H1472" s="1"/>
  <c r="H1473" s="1"/>
  <c r="H1474" s="1"/>
  <c r="H1475" s="1"/>
  <c r="H1476" s="1"/>
  <c r="H1477" s="1"/>
  <c r="H1478" s="1"/>
  <c r="H1479" s="1"/>
  <c r="H1480" s="1"/>
  <c r="H1481" s="1"/>
  <c r="H1482" s="1"/>
  <c r="H1483" s="1"/>
  <c r="H1484" s="1"/>
  <c r="H1485" s="1"/>
  <c r="H1486" s="1"/>
  <c r="H1487" s="1"/>
  <c r="H1488" s="1"/>
  <c r="H1489" s="1"/>
  <c r="H1490" s="1"/>
  <c r="H1491" s="1"/>
  <c r="H1492" s="1"/>
  <c r="H1493" s="1"/>
  <c r="H1494" s="1"/>
  <c r="H1495" s="1"/>
  <c r="H1496" s="1"/>
  <c r="H1497" s="1"/>
  <c r="H1498" s="1"/>
  <c r="H1499" s="1"/>
  <c r="H1500" s="1"/>
  <c r="H1501" s="1"/>
  <c r="H1502" s="1"/>
  <c r="H1503" s="1"/>
  <c r="H1504" s="1"/>
  <c r="G5"/>
  <c r="J12" l="1"/>
  <c r="U11"/>
  <c r="I5"/>
  <c r="T5" s="1"/>
  <c r="G6"/>
  <c r="Q5"/>
  <c r="P6"/>
  <c r="M8"/>
  <c r="L9"/>
  <c r="I4"/>
  <c r="T4" s="1"/>
  <c r="U12" l="1"/>
  <c r="J13"/>
  <c r="M9"/>
  <c r="L10"/>
  <c r="P7"/>
  <c r="Q6"/>
  <c r="I6"/>
  <c r="T6" s="1"/>
  <c r="G7"/>
  <c r="J14" l="1"/>
  <c r="U13"/>
  <c r="Q7"/>
  <c r="P8"/>
  <c r="G8"/>
  <c r="I7"/>
  <c r="T7" s="1"/>
  <c r="M10"/>
  <c r="L11"/>
  <c r="J15" l="1"/>
  <c r="U14"/>
  <c r="M11"/>
  <c r="L12"/>
  <c r="I8"/>
  <c r="T8" s="1"/>
  <c r="G9"/>
  <c r="Q8"/>
  <c r="P9"/>
  <c r="J16" l="1"/>
  <c r="U15"/>
  <c r="Q9"/>
  <c r="P10"/>
  <c r="I9"/>
  <c r="T9" s="1"/>
  <c r="G10"/>
  <c r="M12"/>
  <c r="L13"/>
  <c r="J17" l="1"/>
  <c r="U16"/>
  <c r="M13"/>
  <c r="L14"/>
  <c r="I10"/>
  <c r="T10" s="1"/>
  <c r="G11"/>
  <c r="Q10"/>
  <c r="P11"/>
  <c r="J18" l="1"/>
  <c r="U17"/>
  <c r="Q11"/>
  <c r="P12"/>
  <c r="I11"/>
  <c r="T11" s="1"/>
  <c r="G12"/>
  <c r="M14"/>
  <c r="L15"/>
  <c r="J19" l="1"/>
  <c r="U18"/>
  <c r="M15"/>
  <c r="L16"/>
  <c r="I12"/>
  <c r="T12" s="1"/>
  <c r="G13"/>
  <c r="Q12"/>
  <c r="P13"/>
  <c r="J20" l="1"/>
  <c r="U19"/>
  <c r="Q13"/>
  <c r="P14"/>
  <c r="I13"/>
  <c r="T13" s="1"/>
  <c r="G14"/>
  <c r="M16"/>
  <c r="L17"/>
  <c r="J21" l="1"/>
  <c r="U20"/>
  <c r="M17"/>
  <c r="L18"/>
  <c r="I14"/>
  <c r="T14" s="1"/>
  <c r="G15"/>
  <c r="Q14"/>
  <c r="P15"/>
  <c r="J22" l="1"/>
  <c r="U21"/>
  <c r="Q15"/>
  <c r="P16"/>
  <c r="I15"/>
  <c r="T15" s="1"/>
  <c r="G16"/>
  <c r="M18"/>
  <c r="L19"/>
  <c r="J23" l="1"/>
  <c r="U22"/>
  <c r="M19"/>
  <c r="L20"/>
  <c r="I16"/>
  <c r="T16" s="1"/>
  <c r="G17"/>
  <c r="Q16"/>
  <c r="P17"/>
  <c r="J24" l="1"/>
  <c r="U23"/>
  <c r="Q17"/>
  <c r="P18"/>
  <c r="I17"/>
  <c r="T17" s="1"/>
  <c r="G18"/>
  <c r="M20"/>
  <c r="L21"/>
  <c r="J25" l="1"/>
  <c r="U24"/>
  <c r="M21"/>
  <c r="L22"/>
  <c r="I18"/>
  <c r="T18" s="1"/>
  <c r="G19"/>
  <c r="Q18"/>
  <c r="P19"/>
  <c r="J26" l="1"/>
  <c r="U25"/>
  <c r="Q19"/>
  <c r="P20"/>
  <c r="I19"/>
  <c r="T19" s="1"/>
  <c r="G20"/>
  <c r="M22"/>
  <c r="L23"/>
  <c r="J27" l="1"/>
  <c r="U26"/>
  <c r="M23"/>
  <c r="L24"/>
  <c r="I20"/>
  <c r="T20" s="1"/>
  <c r="G21"/>
  <c r="Q20"/>
  <c r="P21"/>
  <c r="J28" l="1"/>
  <c r="U27"/>
  <c r="Q21"/>
  <c r="P22"/>
  <c r="G22"/>
  <c r="I21"/>
  <c r="T21" s="1"/>
  <c r="M24"/>
  <c r="L25"/>
  <c r="J29" l="1"/>
  <c r="U28"/>
  <c r="M25"/>
  <c r="L26"/>
  <c r="I22"/>
  <c r="T22" s="1"/>
  <c r="G23"/>
  <c r="Q22"/>
  <c r="P23"/>
  <c r="J30" l="1"/>
  <c r="U29"/>
  <c r="Q23"/>
  <c r="P24"/>
  <c r="G24"/>
  <c r="I23"/>
  <c r="T23" s="1"/>
  <c r="M26"/>
  <c r="L27"/>
  <c r="J31" l="1"/>
  <c r="U30"/>
  <c r="M27"/>
  <c r="L28"/>
  <c r="I24"/>
  <c r="T24" s="1"/>
  <c r="G25"/>
  <c r="Q24"/>
  <c r="P25"/>
  <c r="J32" l="1"/>
  <c r="U31"/>
  <c r="Q25"/>
  <c r="P26"/>
  <c r="G26"/>
  <c r="I25"/>
  <c r="T25" s="1"/>
  <c r="M28"/>
  <c r="L29"/>
  <c r="J33" l="1"/>
  <c r="U32"/>
  <c r="M29"/>
  <c r="L30"/>
  <c r="I26"/>
  <c r="T26" s="1"/>
  <c r="G27"/>
  <c r="Q26"/>
  <c r="P27"/>
  <c r="J34" l="1"/>
  <c r="U33"/>
  <c r="Q27"/>
  <c r="P28"/>
  <c r="G28"/>
  <c r="I27"/>
  <c r="T27" s="1"/>
  <c r="M30"/>
  <c r="L31"/>
  <c r="J35" l="1"/>
  <c r="U34"/>
  <c r="I28"/>
  <c r="T28" s="1"/>
  <c r="G29"/>
  <c r="M31"/>
  <c r="L32"/>
  <c r="Q28"/>
  <c r="P29"/>
  <c r="J36" l="1"/>
  <c r="U35"/>
  <c r="G30"/>
  <c r="I29"/>
  <c r="T29" s="1"/>
  <c r="Q29"/>
  <c r="P30"/>
  <c r="M32"/>
  <c r="L33"/>
  <c r="J37" l="1"/>
  <c r="U36"/>
  <c r="I30"/>
  <c r="T30" s="1"/>
  <c r="G31"/>
  <c r="M33"/>
  <c r="L34"/>
  <c r="Q30"/>
  <c r="P31"/>
  <c r="J38" l="1"/>
  <c r="U37"/>
  <c r="I31"/>
  <c r="T31" s="1"/>
  <c r="G32"/>
  <c r="Q31"/>
  <c r="P32"/>
  <c r="M34"/>
  <c r="L35"/>
  <c r="J39" l="1"/>
  <c r="U38"/>
  <c r="I32"/>
  <c r="T32" s="1"/>
  <c r="G33"/>
  <c r="M35"/>
  <c r="L36"/>
  <c r="Q32"/>
  <c r="P33"/>
  <c r="J40" l="1"/>
  <c r="U39"/>
  <c r="I33"/>
  <c r="T33" s="1"/>
  <c r="G34"/>
  <c r="Q33"/>
  <c r="P34"/>
  <c r="M36"/>
  <c r="L37"/>
  <c r="J41" l="1"/>
  <c r="U40"/>
  <c r="I34"/>
  <c r="T34" s="1"/>
  <c r="G35"/>
  <c r="M37"/>
  <c r="L38"/>
  <c r="Q34"/>
  <c r="P35"/>
  <c r="J42" l="1"/>
  <c r="U41"/>
  <c r="I35"/>
  <c r="T35" s="1"/>
  <c r="G36"/>
  <c r="Q35"/>
  <c r="P36"/>
  <c r="M38"/>
  <c r="L39"/>
  <c r="J43" l="1"/>
  <c r="U42"/>
  <c r="I36"/>
  <c r="T36" s="1"/>
  <c r="G37"/>
  <c r="M39"/>
  <c r="L40"/>
  <c r="Q36"/>
  <c r="P37"/>
  <c r="J44" l="1"/>
  <c r="U43"/>
  <c r="I37"/>
  <c r="T37" s="1"/>
  <c r="G38"/>
  <c r="Q37"/>
  <c r="P38"/>
  <c r="M40"/>
  <c r="L41"/>
  <c r="J45" l="1"/>
  <c r="U44"/>
  <c r="I38"/>
  <c r="T38" s="1"/>
  <c r="G39"/>
  <c r="M41"/>
  <c r="L42"/>
  <c r="M42" s="1"/>
  <c r="Q38"/>
  <c r="P39"/>
  <c r="J46" l="1"/>
  <c r="U45"/>
  <c r="I39"/>
  <c r="T39" s="1"/>
  <c r="G40"/>
  <c r="Q39"/>
  <c r="P40"/>
  <c r="J47" l="1"/>
  <c r="U46"/>
  <c r="I40"/>
  <c r="T40" s="1"/>
  <c r="G41"/>
  <c r="Q40"/>
  <c r="P41"/>
  <c r="J48" l="1"/>
  <c r="U47"/>
  <c r="I41"/>
  <c r="T41" s="1"/>
  <c r="G42"/>
  <c r="Q41"/>
  <c r="P42"/>
  <c r="Q42" s="1"/>
  <c r="J49" l="1"/>
  <c r="U48"/>
  <c r="I42"/>
  <c r="T42" s="1"/>
  <c r="G43"/>
  <c r="J50" l="1"/>
  <c r="U49"/>
  <c r="I43"/>
  <c r="T43" s="1"/>
  <c r="G44"/>
  <c r="J51" l="1"/>
  <c r="U50"/>
  <c r="I44"/>
  <c r="T44" s="1"/>
  <c r="G45"/>
  <c r="J52" l="1"/>
  <c r="U51"/>
  <c r="I45"/>
  <c r="T45" s="1"/>
  <c r="G46"/>
  <c r="J53" l="1"/>
  <c r="U52"/>
  <c r="I46"/>
  <c r="T46" s="1"/>
  <c r="G47"/>
  <c r="J54" l="1"/>
  <c r="U53"/>
  <c r="I47"/>
  <c r="T47" s="1"/>
  <c r="G48"/>
  <c r="J55" l="1"/>
  <c r="U54"/>
  <c r="I48"/>
  <c r="T48" s="1"/>
  <c r="G49"/>
  <c r="J56" l="1"/>
  <c r="U55"/>
  <c r="I49"/>
  <c r="T49" s="1"/>
  <c r="G50"/>
  <c r="J57" l="1"/>
  <c r="U56"/>
  <c r="I50"/>
  <c r="T50" s="1"/>
  <c r="G51"/>
  <c r="J58" l="1"/>
  <c r="U57"/>
  <c r="I51"/>
  <c r="T51" s="1"/>
  <c r="G52"/>
  <c r="J59" l="1"/>
  <c r="U58"/>
  <c r="I52"/>
  <c r="T52" s="1"/>
  <c r="G53"/>
  <c r="J60" l="1"/>
  <c r="U59"/>
  <c r="I53"/>
  <c r="T53" s="1"/>
  <c r="G54"/>
  <c r="J61" l="1"/>
  <c r="U60"/>
  <c r="I54"/>
  <c r="T54" s="1"/>
  <c r="G55"/>
  <c r="J62" l="1"/>
  <c r="U61"/>
  <c r="I55"/>
  <c r="T55" s="1"/>
  <c r="G56"/>
  <c r="J63" l="1"/>
  <c r="U62"/>
  <c r="I56"/>
  <c r="T56" s="1"/>
  <c r="G57"/>
  <c r="J64" l="1"/>
  <c r="U63"/>
  <c r="I57"/>
  <c r="T57" s="1"/>
  <c r="G58"/>
  <c r="J65" l="1"/>
  <c r="U64"/>
  <c r="I58"/>
  <c r="T58" s="1"/>
  <c r="G59"/>
  <c r="J66" l="1"/>
  <c r="U65"/>
  <c r="I59"/>
  <c r="T59" s="1"/>
  <c r="G60"/>
  <c r="J67" l="1"/>
  <c r="U66"/>
  <c r="I60"/>
  <c r="T60" s="1"/>
  <c r="G61"/>
  <c r="J68" l="1"/>
  <c r="U67"/>
  <c r="I61"/>
  <c r="T61" s="1"/>
  <c r="G62"/>
  <c r="J69" l="1"/>
  <c r="U68"/>
  <c r="I62"/>
  <c r="T62" s="1"/>
  <c r="G63"/>
  <c r="J70" l="1"/>
  <c r="U69"/>
  <c r="I63"/>
  <c r="T63" s="1"/>
  <c r="G64"/>
  <c r="J71" l="1"/>
  <c r="U70"/>
  <c r="I64"/>
  <c r="T64" s="1"/>
  <c r="G65"/>
  <c r="J72" l="1"/>
  <c r="U71"/>
  <c r="I65"/>
  <c r="T65" s="1"/>
  <c r="G66"/>
  <c r="J73" l="1"/>
  <c r="U72"/>
  <c r="I66"/>
  <c r="T66" s="1"/>
  <c r="G67"/>
  <c r="J74" l="1"/>
  <c r="U73"/>
  <c r="I67"/>
  <c r="T67" s="1"/>
  <c r="G68"/>
  <c r="J75" l="1"/>
  <c r="U74"/>
  <c r="I68"/>
  <c r="T68" s="1"/>
  <c r="G69"/>
  <c r="J76" l="1"/>
  <c r="U75"/>
  <c r="I69"/>
  <c r="T69" s="1"/>
  <c r="G70"/>
  <c r="J77" l="1"/>
  <c r="U76"/>
  <c r="I70"/>
  <c r="T70" s="1"/>
  <c r="G71"/>
  <c r="J78" l="1"/>
  <c r="U77"/>
  <c r="I71"/>
  <c r="T71" s="1"/>
  <c r="G72"/>
  <c r="J79" l="1"/>
  <c r="U78"/>
  <c r="I72"/>
  <c r="T72" s="1"/>
  <c r="G73"/>
  <c r="J80" l="1"/>
  <c r="U79"/>
  <c r="I73"/>
  <c r="T73" s="1"/>
  <c r="G74"/>
  <c r="J81" l="1"/>
  <c r="U80"/>
  <c r="I74"/>
  <c r="T74" s="1"/>
  <c r="G75"/>
  <c r="J82" l="1"/>
  <c r="U81"/>
  <c r="I75"/>
  <c r="T75" s="1"/>
  <c r="G76"/>
  <c r="J83" l="1"/>
  <c r="U82"/>
  <c r="I76"/>
  <c r="T76" s="1"/>
  <c r="G77"/>
  <c r="J84" l="1"/>
  <c r="U83"/>
  <c r="I77"/>
  <c r="T77" s="1"/>
  <c r="G78"/>
  <c r="J85" l="1"/>
  <c r="U84"/>
  <c r="I78"/>
  <c r="T78" s="1"/>
  <c r="G79"/>
  <c r="J86" l="1"/>
  <c r="U85"/>
  <c r="I79"/>
  <c r="T79" s="1"/>
  <c r="G80"/>
  <c r="J87" l="1"/>
  <c r="U86"/>
  <c r="I80"/>
  <c r="T80" s="1"/>
  <c r="G81"/>
  <c r="J88" l="1"/>
  <c r="U87"/>
  <c r="I81"/>
  <c r="T81" s="1"/>
  <c r="G82"/>
  <c r="J89" l="1"/>
  <c r="U88"/>
  <c r="I82"/>
  <c r="T82" s="1"/>
  <c r="G83"/>
  <c r="J90" l="1"/>
  <c r="U89"/>
  <c r="I83"/>
  <c r="T83" s="1"/>
  <c r="G84"/>
  <c r="J91" l="1"/>
  <c r="U90"/>
  <c r="I84"/>
  <c r="T84" s="1"/>
  <c r="G85"/>
  <c r="J92" l="1"/>
  <c r="U91"/>
  <c r="I85"/>
  <c r="T85" s="1"/>
  <c r="G86"/>
  <c r="J93" l="1"/>
  <c r="U92"/>
  <c r="I86"/>
  <c r="T86" s="1"/>
  <c r="G87"/>
  <c r="J94" l="1"/>
  <c r="U93"/>
  <c r="I87"/>
  <c r="T87" s="1"/>
  <c r="G88"/>
  <c r="J95" l="1"/>
  <c r="U94"/>
  <c r="I88"/>
  <c r="T88" s="1"/>
  <c r="G89"/>
  <c r="J96" l="1"/>
  <c r="U95"/>
  <c r="I89"/>
  <c r="T89" s="1"/>
  <c r="G90"/>
  <c r="J97" l="1"/>
  <c r="U96"/>
  <c r="I90"/>
  <c r="T90" s="1"/>
  <c r="G91"/>
  <c r="J98" l="1"/>
  <c r="U97"/>
  <c r="I91"/>
  <c r="T91" s="1"/>
  <c r="G92"/>
  <c r="J99" l="1"/>
  <c r="U98"/>
  <c r="I92"/>
  <c r="T92" s="1"/>
  <c r="G93"/>
  <c r="J100" l="1"/>
  <c r="U99"/>
  <c r="I93"/>
  <c r="T93" s="1"/>
  <c r="G94"/>
  <c r="J101" l="1"/>
  <c r="U100"/>
  <c r="I94"/>
  <c r="T94" s="1"/>
  <c r="G95"/>
  <c r="J102" l="1"/>
  <c r="U101"/>
  <c r="I95"/>
  <c r="T95" s="1"/>
  <c r="G96"/>
  <c r="J103" l="1"/>
  <c r="U102"/>
  <c r="I96"/>
  <c r="T96" s="1"/>
  <c r="G97"/>
  <c r="J104" l="1"/>
  <c r="U103"/>
  <c r="I97"/>
  <c r="T97" s="1"/>
  <c r="G98"/>
  <c r="J105" l="1"/>
  <c r="U104"/>
  <c r="I98"/>
  <c r="T98" s="1"/>
  <c r="G99"/>
  <c r="J106" l="1"/>
  <c r="U105"/>
  <c r="I99"/>
  <c r="T99" s="1"/>
  <c r="G100"/>
  <c r="J107" l="1"/>
  <c r="U106"/>
  <c r="I100"/>
  <c r="T100" s="1"/>
  <c r="G101"/>
  <c r="J108" l="1"/>
  <c r="U107"/>
  <c r="I101"/>
  <c r="T101" s="1"/>
  <c r="G102"/>
  <c r="J109" l="1"/>
  <c r="U108"/>
  <c r="I102"/>
  <c r="T102" s="1"/>
  <c r="G103"/>
  <c r="J110" l="1"/>
  <c r="U109"/>
  <c r="I103"/>
  <c r="T103" s="1"/>
  <c r="G104"/>
  <c r="J111" l="1"/>
  <c r="U110"/>
  <c r="I104"/>
  <c r="T104" s="1"/>
  <c r="G105"/>
  <c r="J112" l="1"/>
  <c r="U111"/>
  <c r="I105"/>
  <c r="T105" s="1"/>
  <c r="G106"/>
  <c r="J113" l="1"/>
  <c r="U112"/>
  <c r="I106"/>
  <c r="T106" s="1"/>
  <c r="G107"/>
  <c r="J114" l="1"/>
  <c r="U113"/>
  <c r="I107"/>
  <c r="T107" s="1"/>
  <c r="G108"/>
  <c r="J115" l="1"/>
  <c r="U114"/>
  <c r="I108"/>
  <c r="T108" s="1"/>
  <c r="G109"/>
  <c r="J116" l="1"/>
  <c r="U115"/>
  <c r="I109"/>
  <c r="T109" s="1"/>
  <c r="G110"/>
  <c r="J117" l="1"/>
  <c r="U116"/>
  <c r="I110"/>
  <c r="T110" s="1"/>
  <c r="G111"/>
  <c r="J118" l="1"/>
  <c r="U117"/>
  <c r="I111"/>
  <c r="T111" s="1"/>
  <c r="G112"/>
  <c r="J119" l="1"/>
  <c r="U118"/>
  <c r="I112"/>
  <c r="T112" s="1"/>
  <c r="G113"/>
  <c r="J120" l="1"/>
  <c r="U119"/>
  <c r="I113"/>
  <c r="T113" s="1"/>
  <c r="G114"/>
  <c r="J121" l="1"/>
  <c r="U120"/>
  <c r="I114"/>
  <c r="T114" s="1"/>
  <c r="G115"/>
  <c r="J122" l="1"/>
  <c r="U121"/>
  <c r="I115"/>
  <c r="T115" s="1"/>
  <c r="G116"/>
  <c r="J123" l="1"/>
  <c r="U122"/>
  <c r="I116"/>
  <c r="T116" s="1"/>
  <c r="G117"/>
  <c r="J124" l="1"/>
  <c r="U123"/>
  <c r="I117"/>
  <c r="T117" s="1"/>
  <c r="G118"/>
  <c r="J125" l="1"/>
  <c r="U124"/>
  <c r="I118"/>
  <c r="T118" s="1"/>
  <c r="G119"/>
  <c r="J126" l="1"/>
  <c r="U125"/>
  <c r="I119"/>
  <c r="T119" s="1"/>
  <c r="G120"/>
  <c r="J127" l="1"/>
  <c r="U126"/>
  <c r="I120"/>
  <c r="T120" s="1"/>
  <c r="G121"/>
  <c r="J128" l="1"/>
  <c r="U127"/>
  <c r="I121"/>
  <c r="T121" s="1"/>
  <c r="G122"/>
  <c r="J129" l="1"/>
  <c r="U128"/>
  <c r="I122"/>
  <c r="T122" s="1"/>
  <c r="G123"/>
  <c r="J130" l="1"/>
  <c r="U129"/>
  <c r="I123"/>
  <c r="T123" s="1"/>
  <c r="G124"/>
  <c r="J131" l="1"/>
  <c r="U130"/>
  <c r="I124"/>
  <c r="T124" s="1"/>
  <c r="G125"/>
  <c r="J132" l="1"/>
  <c r="U131"/>
  <c r="I125"/>
  <c r="T125" s="1"/>
  <c r="G126"/>
  <c r="J133" l="1"/>
  <c r="U132"/>
  <c r="I126"/>
  <c r="T126" s="1"/>
  <c r="G127"/>
  <c r="J134" l="1"/>
  <c r="U133"/>
  <c r="I127"/>
  <c r="T127" s="1"/>
  <c r="G128"/>
  <c r="J135" l="1"/>
  <c r="U134"/>
  <c r="I128"/>
  <c r="T128" s="1"/>
  <c r="G129"/>
  <c r="J136" l="1"/>
  <c r="U135"/>
  <c r="I129"/>
  <c r="T129" s="1"/>
  <c r="G130"/>
  <c r="J137" l="1"/>
  <c r="U136"/>
  <c r="I130"/>
  <c r="T130" s="1"/>
  <c r="G131"/>
  <c r="J138" l="1"/>
  <c r="U137"/>
  <c r="I131"/>
  <c r="T131" s="1"/>
  <c r="G132"/>
  <c r="J139" l="1"/>
  <c r="U138"/>
  <c r="I132"/>
  <c r="T132" s="1"/>
  <c r="G133"/>
  <c r="J140" l="1"/>
  <c r="U139"/>
  <c r="I133"/>
  <c r="T133" s="1"/>
  <c r="G134"/>
  <c r="J141" l="1"/>
  <c r="U140"/>
  <c r="I134"/>
  <c r="T134" s="1"/>
  <c r="G135"/>
  <c r="J142" l="1"/>
  <c r="U141"/>
  <c r="I135"/>
  <c r="T135" s="1"/>
  <c r="G136"/>
  <c r="J143" l="1"/>
  <c r="U142"/>
  <c r="I136"/>
  <c r="T136" s="1"/>
  <c r="G137"/>
  <c r="J144" l="1"/>
  <c r="U143"/>
  <c r="I137"/>
  <c r="T137" s="1"/>
  <c r="G138"/>
  <c r="J145" l="1"/>
  <c r="U144"/>
  <c r="I138"/>
  <c r="T138" s="1"/>
  <c r="G139"/>
  <c r="J146" l="1"/>
  <c r="U145"/>
  <c r="I139"/>
  <c r="T139" s="1"/>
  <c r="G140"/>
  <c r="J147" l="1"/>
  <c r="U146"/>
  <c r="I140"/>
  <c r="T140" s="1"/>
  <c r="G141"/>
  <c r="J148" l="1"/>
  <c r="U147"/>
  <c r="I141"/>
  <c r="T141" s="1"/>
  <c r="G142"/>
  <c r="J149" l="1"/>
  <c r="U148"/>
  <c r="I142"/>
  <c r="T142" s="1"/>
  <c r="G143"/>
  <c r="J150" l="1"/>
  <c r="U149"/>
  <c r="I143"/>
  <c r="T143" s="1"/>
  <c r="G144"/>
  <c r="J151" l="1"/>
  <c r="U150"/>
  <c r="I144"/>
  <c r="T144" s="1"/>
  <c r="G145"/>
  <c r="J152" l="1"/>
  <c r="U151"/>
  <c r="I145"/>
  <c r="T145" s="1"/>
  <c r="G146"/>
  <c r="J153" l="1"/>
  <c r="U152"/>
  <c r="I146"/>
  <c r="T146" s="1"/>
  <c r="G147"/>
  <c r="J154" l="1"/>
  <c r="U153"/>
  <c r="I147"/>
  <c r="T147" s="1"/>
  <c r="G148"/>
  <c r="J155" l="1"/>
  <c r="U154"/>
  <c r="I148"/>
  <c r="T148" s="1"/>
  <c r="G149"/>
  <c r="J156" l="1"/>
  <c r="U155"/>
  <c r="I149"/>
  <c r="T149" s="1"/>
  <c r="G150"/>
  <c r="J157" l="1"/>
  <c r="U156"/>
  <c r="G151"/>
  <c r="I150"/>
  <c r="T150" s="1"/>
  <c r="J158" l="1"/>
  <c r="U157"/>
  <c r="G152"/>
  <c r="I151"/>
  <c r="T151" s="1"/>
  <c r="J159" l="1"/>
  <c r="U158"/>
  <c r="I152"/>
  <c r="T152" s="1"/>
  <c r="G153"/>
  <c r="J160" l="1"/>
  <c r="U159"/>
  <c r="I153"/>
  <c r="T153" s="1"/>
  <c r="G154"/>
  <c r="G155" s="1"/>
  <c r="G156" l="1"/>
  <c r="I155"/>
  <c r="T155" s="1"/>
  <c r="J161"/>
  <c r="U160"/>
  <c r="I154"/>
  <c r="T154" s="1"/>
  <c r="G157" l="1"/>
  <c r="I156"/>
  <c r="T156" s="1"/>
  <c r="J162"/>
  <c r="U161"/>
  <c r="G158" l="1"/>
  <c r="I157"/>
  <c r="T157" s="1"/>
  <c r="J163"/>
  <c r="U162"/>
  <c r="G159" l="1"/>
  <c r="I158"/>
  <c r="T158" s="1"/>
  <c r="J164"/>
  <c r="U163"/>
  <c r="G160" l="1"/>
  <c r="I159"/>
  <c r="T159" s="1"/>
  <c r="J165"/>
  <c r="U164"/>
  <c r="G161" l="1"/>
  <c r="I160"/>
  <c r="T160" s="1"/>
  <c r="J166"/>
  <c r="U165"/>
  <c r="G162" l="1"/>
  <c r="I161"/>
  <c r="T161" s="1"/>
  <c r="J167"/>
  <c r="U166"/>
  <c r="G163" l="1"/>
  <c r="I162"/>
  <c r="T162" s="1"/>
  <c r="J168"/>
  <c r="U167"/>
  <c r="G164" l="1"/>
  <c r="I163"/>
  <c r="T163" s="1"/>
  <c r="J169"/>
  <c r="U168"/>
  <c r="G165" l="1"/>
  <c r="I164"/>
  <c r="T164" s="1"/>
  <c r="J170"/>
  <c r="U169"/>
  <c r="G166" l="1"/>
  <c r="I165"/>
  <c r="T165" s="1"/>
  <c r="J171"/>
  <c r="U170"/>
  <c r="G167" l="1"/>
  <c r="I166"/>
  <c r="T166" s="1"/>
  <c r="J172"/>
  <c r="U171"/>
  <c r="G168" l="1"/>
  <c r="I167"/>
  <c r="T167" s="1"/>
  <c r="J173"/>
  <c r="U172"/>
  <c r="G169" l="1"/>
  <c r="I168"/>
  <c r="T168" s="1"/>
  <c r="J174"/>
  <c r="U173"/>
  <c r="G170" l="1"/>
  <c r="I169"/>
  <c r="T169" s="1"/>
  <c r="J175"/>
  <c r="U174"/>
  <c r="G171" l="1"/>
  <c r="I170"/>
  <c r="T170" s="1"/>
  <c r="J176"/>
  <c r="U175"/>
  <c r="G172" l="1"/>
  <c r="I171"/>
  <c r="T171" s="1"/>
  <c r="J177"/>
  <c r="U176"/>
  <c r="G173" l="1"/>
  <c r="I172"/>
  <c r="T172" s="1"/>
  <c r="J178"/>
  <c r="U177"/>
  <c r="G174" l="1"/>
  <c r="I173"/>
  <c r="T173" s="1"/>
  <c r="J179"/>
  <c r="U178"/>
  <c r="G175" l="1"/>
  <c r="I174"/>
  <c r="T174" s="1"/>
  <c r="J180"/>
  <c r="U179"/>
  <c r="G176" l="1"/>
  <c r="I175"/>
  <c r="T175" s="1"/>
  <c r="J181"/>
  <c r="U180"/>
  <c r="G177" l="1"/>
  <c r="I176"/>
  <c r="T176" s="1"/>
  <c r="J182"/>
  <c r="U181"/>
  <c r="G178" l="1"/>
  <c r="I177"/>
  <c r="T177" s="1"/>
  <c r="J183"/>
  <c r="U182"/>
  <c r="G179" l="1"/>
  <c r="I178"/>
  <c r="T178" s="1"/>
  <c r="J184"/>
  <c r="U183"/>
  <c r="G180" l="1"/>
  <c r="I179"/>
  <c r="T179" s="1"/>
  <c r="J185"/>
  <c r="U184"/>
  <c r="G181" l="1"/>
  <c r="I180"/>
  <c r="T180" s="1"/>
  <c r="J186"/>
  <c r="U185"/>
  <c r="G182" l="1"/>
  <c r="I181"/>
  <c r="T181" s="1"/>
  <c r="J187"/>
  <c r="U186"/>
  <c r="G183" l="1"/>
  <c r="I182"/>
  <c r="T182" s="1"/>
  <c r="J188"/>
  <c r="U187"/>
  <c r="G184" l="1"/>
  <c r="I183"/>
  <c r="T183" s="1"/>
  <c r="J189"/>
  <c r="U188"/>
  <c r="G185" l="1"/>
  <c r="I184"/>
  <c r="T184" s="1"/>
  <c r="J190"/>
  <c r="U189"/>
  <c r="G186" l="1"/>
  <c r="I185"/>
  <c r="T185" s="1"/>
  <c r="J191"/>
  <c r="U190"/>
  <c r="G187" l="1"/>
  <c r="I186"/>
  <c r="T186" s="1"/>
  <c r="J192"/>
  <c r="U191"/>
  <c r="G188" l="1"/>
  <c r="I187"/>
  <c r="T187" s="1"/>
  <c r="J193"/>
  <c r="U192"/>
  <c r="G189" l="1"/>
  <c r="I188"/>
  <c r="T188" s="1"/>
  <c r="J194"/>
  <c r="U193"/>
  <c r="G190" l="1"/>
  <c r="I189"/>
  <c r="T189" s="1"/>
  <c r="J195"/>
  <c r="U194"/>
  <c r="G191" l="1"/>
  <c r="I190"/>
  <c r="T190" s="1"/>
  <c r="J196"/>
  <c r="U195"/>
  <c r="G192" l="1"/>
  <c r="I191"/>
  <c r="T191" s="1"/>
  <c r="J197"/>
  <c r="U196"/>
  <c r="G193" l="1"/>
  <c r="I192"/>
  <c r="T192" s="1"/>
  <c r="J198"/>
  <c r="U197"/>
  <c r="G194" l="1"/>
  <c r="I193"/>
  <c r="T193" s="1"/>
  <c r="J199"/>
  <c r="U198"/>
  <c r="G195" l="1"/>
  <c r="I194"/>
  <c r="T194" s="1"/>
  <c r="J200"/>
  <c r="U199"/>
  <c r="G196" l="1"/>
  <c r="I195"/>
  <c r="T195" s="1"/>
  <c r="J201"/>
  <c r="U200"/>
  <c r="G197" l="1"/>
  <c r="I196"/>
  <c r="T196" s="1"/>
  <c r="J202"/>
  <c r="U201"/>
  <c r="G198" l="1"/>
  <c r="I197"/>
  <c r="T197" s="1"/>
  <c r="J203"/>
  <c r="U202"/>
  <c r="G199" l="1"/>
  <c r="I198"/>
  <c r="T198" s="1"/>
  <c r="J204"/>
  <c r="U203"/>
  <c r="G200" l="1"/>
  <c r="I199"/>
  <c r="T199" s="1"/>
  <c r="J205"/>
  <c r="U204"/>
  <c r="G201" l="1"/>
  <c r="I200"/>
  <c r="T200" s="1"/>
  <c r="J206"/>
  <c r="U205"/>
  <c r="G202" l="1"/>
  <c r="I201"/>
  <c r="T201" s="1"/>
  <c r="J207"/>
  <c r="U206"/>
  <c r="G203" l="1"/>
  <c r="I202"/>
  <c r="T202" s="1"/>
  <c r="J208"/>
  <c r="U207"/>
  <c r="G204" l="1"/>
  <c r="I203"/>
  <c r="T203" s="1"/>
  <c r="J209"/>
  <c r="U208"/>
  <c r="G205" l="1"/>
  <c r="I204"/>
  <c r="T204" s="1"/>
  <c r="J210"/>
  <c r="U209"/>
  <c r="G206" l="1"/>
  <c r="I205"/>
  <c r="T205" s="1"/>
  <c r="J211"/>
  <c r="U210"/>
  <c r="G207" l="1"/>
  <c r="I206"/>
  <c r="T206" s="1"/>
  <c r="J212"/>
  <c r="U211"/>
  <c r="G208" l="1"/>
  <c r="I207"/>
  <c r="T207" s="1"/>
  <c r="J213"/>
  <c r="U212"/>
  <c r="G209" l="1"/>
  <c r="I208"/>
  <c r="T208" s="1"/>
  <c r="J214"/>
  <c r="U213"/>
  <c r="G210" l="1"/>
  <c r="I209"/>
  <c r="T209" s="1"/>
  <c r="J215"/>
  <c r="U214"/>
  <c r="G211" l="1"/>
  <c r="I210"/>
  <c r="T210" s="1"/>
  <c r="J216"/>
  <c r="U215"/>
  <c r="G212" l="1"/>
  <c r="I211"/>
  <c r="T211" s="1"/>
  <c r="J217"/>
  <c r="U216"/>
  <c r="G213" l="1"/>
  <c r="I212"/>
  <c r="T212" s="1"/>
  <c r="J218"/>
  <c r="U217"/>
  <c r="G214" l="1"/>
  <c r="I213"/>
  <c r="T213" s="1"/>
  <c r="J219"/>
  <c r="U218"/>
  <c r="G215" l="1"/>
  <c r="I214"/>
  <c r="T214" s="1"/>
  <c r="J220"/>
  <c r="U219"/>
  <c r="G216" l="1"/>
  <c r="I215"/>
  <c r="T215" s="1"/>
  <c r="J221"/>
  <c r="U220"/>
  <c r="G217" l="1"/>
  <c r="I216"/>
  <c r="T216" s="1"/>
  <c r="J222"/>
  <c r="U221"/>
  <c r="G218" l="1"/>
  <c r="I217"/>
  <c r="T217" s="1"/>
  <c r="J223"/>
  <c r="U222"/>
  <c r="G219" l="1"/>
  <c r="I218"/>
  <c r="T218" s="1"/>
  <c r="J224"/>
  <c r="U223"/>
  <c r="G220" l="1"/>
  <c r="I219"/>
  <c r="T219" s="1"/>
  <c r="J225"/>
  <c r="U224"/>
  <c r="G221" l="1"/>
  <c r="I220"/>
  <c r="T220" s="1"/>
  <c r="J226"/>
  <c r="U225"/>
  <c r="G222" l="1"/>
  <c r="I221"/>
  <c r="T221" s="1"/>
  <c r="J227"/>
  <c r="U226"/>
  <c r="G223" l="1"/>
  <c r="I222"/>
  <c r="T222" s="1"/>
  <c r="J228"/>
  <c r="U227"/>
  <c r="G224" l="1"/>
  <c r="I223"/>
  <c r="T223" s="1"/>
  <c r="J229"/>
  <c r="U228"/>
  <c r="G225" l="1"/>
  <c r="I224"/>
  <c r="T224" s="1"/>
  <c r="J230"/>
  <c r="U229"/>
  <c r="G226" l="1"/>
  <c r="I225"/>
  <c r="T225" s="1"/>
  <c r="J231"/>
  <c r="U230"/>
  <c r="G227" l="1"/>
  <c r="I226"/>
  <c r="T226" s="1"/>
  <c r="J232"/>
  <c r="U231"/>
  <c r="G228" l="1"/>
  <c r="I227"/>
  <c r="T227" s="1"/>
  <c r="J233"/>
  <c r="U232"/>
  <c r="G229" l="1"/>
  <c r="I228"/>
  <c r="T228" s="1"/>
  <c r="J234"/>
  <c r="U233"/>
  <c r="G230" l="1"/>
  <c r="I229"/>
  <c r="T229" s="1"/>
  <c r="J235"/>
  <c r="U234"/>
  <c r="G231" l="1"/>
  <c r="I230"/>
  <c r="T230" s="1"/>
  <c r="J236"/>
  <c r="U235"/>
  <c r="G232" l="1"/>
  <c r="I231"/>
  <c r="T231" s="1"/>
  <c r="J237"/>
  <c r="U236"/>
  <c r="G233" l="1"/>
  <c r="I232"/>
  <c r="T232" s="1"/>
  <c r="J238"/>
  <c r="U237"/>
  <c r="G234" l="1"/>
  <c r="I233"/>
  <c r="T233" s="1"/>
  <c r="J239"/>
  <c r="U238"/>
  <c r="G235" l="1"/>
  <c r="I234"/>
  <c r="T234" s="1"/>
  <c r="J240"/>
  <c r="U239"/>
  <c r="G236" l="1"/>
  <c r="I235"/>
  <c r="T235" s="1"/>
  <c r="J241"/>
  <c r="U240"/>
  <c r="G237" l="1"/>
  <c r="I236"/>
  <c r="T236" s="1"/>
  <c r="J242"/>
  <c r="U241"/>
  <c r="G238" l="1"/>
  <c r="I237"/>
  <c r="T237" s="1"/>
  <c r="J243"/>
  <c r="U242"/>
  <c r="G239" l="1"/>
  <c r="I238"/>
  <c r="T238" s="1"/>
  <c r="J244"/>
  <c r="U243"/>
  <c r="G240" l="1"/>
  <c r="I239"/>
  <c r="T239" s="1"/>
  <c r="J245"/>
  <c r="U244"/>
  <c r="G241" l="1"/>
  <c r="I240"/>
  <c r="T240" s="1"/>
  <c r="J246"/>
  <c r="U245"/>
  <c r="G242" l="1"/>
  <c r="I241"/>
  <c r="T241" s="1"/>
  <c r="J247"/>
  <c r="U246"/>
  <c r="G243" l="1"/>
  <c r="I242"/>
  <c r="T242" s="1"/>
  <c r="J248"/>
  <c r="U247"/>
  <c r="G244" l="1"/>
  <c r="I243"/>
  <c r="T243" s="1"/>
  <c r="J249"/>
  <c r="U248"/>
  <c r="G245" l="1"/>
  <c r="I244"/>
  <c r="T244" s="1"/>
  <c r="J250"/>
  <c r="U249"/>
  <c r="G246" l="1"/>
  <c r="I245"/>
  <c r="T245" s="1"/>
  <c r="J251"/>
  <c r="U250"/>
  <c r="G247" l="1"/>
  <c r="I246"/>
  <c r="T246" s="1"/>
  <c r="J252"/>
  <c r="U251"/>
  <c r="G248" l="1"/>
  <c r="I247"/>
  <c r="T247" s="1"/>
  <c r="J253"/>
  <c r="U252"/>
  <c r="G249" l="1"/>
  <c r="I248"/>
  <c r="T248" s="1"/>
  <c r="J254"/>
  <c r="U253"/>
  <c r="G250" l="1"/>
  <c r="I249"/>
  <c r="T249" s="1"/>
  <c r="J255"/>
  <c r="U254"/>
  <c r="G251" l="1"/>
  <c r="I250"/>
  <c r="T250" s="1"/>
  <c r="J256"/>
  <c r="U255"/>
  <c r="G252" l="1"/>
  <c r="I251"/>
  <c r="T251" s="1"/>
  <c r="J257"/>
  <c r="U256"/>
  <c r="G253" l="1"/>
  <c r="I252"/>
  <c r="T252" s="1"/>
  <c r="J258"/>
  <c r="U257"/>
  <c r="G254" l="1"/>
  <c r="I253"/>
  <c r="T253" s="1"/>
  <c r="J259"/>
  <c r="U258"/>
  <c r="G255" l="1"/>
  <c r="I254"/>
  <c r="T254" s="1"/>
  <c r="J260"/>
  <c r="U259"/>
  <c r="G256" l="1"/>
  <c r="I255"/>
  <c r="T255" s="1"/>
  <c r="J261"/>
  <c r="U260"/>
  <c r="G257" l="1"/>
  <c r="I256"/>
  <c r="T256" s="1"/>
  <c r="J262"/>
  <c r="U261"/>
  <c r="G258" l="1"/>
  <c r="I257"/>
  <c r="T257" s="1"/>
  <c r="J263"/>
  <c r="U262"/>
  <c r="G259" l="1"/>
  <c r="I258"/>
  <c r="T258" s="1"/>
  <c r="J264"/>
  <c r="U263"/>
  <c r="G260" l="1"/>
  <c r="I259"/>
  <c r="T259" s="1"/>
  <c r="J265"/>
  <c r="U264"/>
  <c r="G261" l="1"/>
  <c r="I260"/>
  <c r="T260" s="1"/>
  <c r="J266"/>
  <c r="U265"/>
  <c r="G262" l="1"/>
  <c r="I261"/>
  <c r="T261" s="1"/>
  <c r="J267"/>
  <c r="U266"/>
  <c r="G263" l="1"/>
  <c r="I262"/>
  <c r="T262" s="1"/>
  <c r="J268"/>
  <c r="U267"/>
  <c r="G264" l="1"/>
  <c r="I263"/>
  <c r="T263" s="1"/>
  <c r="J269"/>
  <c r="U268"/>
  <c r="G265" l="1"/>
  <c r="I264"/>
  <c r="T264" s="1"/>
  <c r="J270"/>
  <c r="U269"/>
  <c r="G266" l="1"/>
  <c r="I265"/>
  <c r="T265" s="1"/>
  <c r="J271"/>
  <c r="U270"/>
  <c r="G267" l="1"/>
  <c r="I266"/>
  <c r="T266" s="1"/>
  <c r="J272"/>
  <c r="U271"/>
  <c r="G268" l="1"/>
  <c r="I267"/>
  <c r="T267" s="1"/>
  <c r="J273"/>
  <c r="U272"/>
  <c r="G269" l="1"/>
  <c r="I268"/>
  <c r="T268" s="1"/>
  <c r="J274"/>
  <c r="U273"/>
  <c r="G270" l="1"/>
  <c r="I269"/>
  <c r="T269" s="1"/>
  <c r="J275"/>
  <c r="U274"/>
  <c r="G271" l="1"/>
  <c r="I270"/>
  <c r="T270" s="1"/>
  <c r="J276"/>
  <c r="U275"/>
  <c r="G272" l="1"/>
  <c r="I271"/>
  <c r="T271" s="1"/>
  <c r="J277"/>
  <c r="U276"/>
  <c r="G273" l="1"/>
  <c r="I272"/>
  <c r="T272" s="1"/>
  <c r="J278"/>
  <c r="U277"/>
  <c r="G274" l="1"/>
  <c r="I273"/>
  <c r="T273" s="1"/>
  <c r="J279"/>
  <c r="U278"/>
  <c r="G275" l="1"/>
  <c r="I274"/>
  <c r="T274" s="1"/>
  <c r="J280"/>
  <c r="U279"/>
  <c r="G276" l="1"/>
  <c r="I275"/>
  <c r="T275" s="1"/>
  <c r="J281"/>
  <c r="U280"/>
  <c r="G277" l="1"/>
  <c r="I276"/>
  <c r="T276" s="1"/>
  <c r="J282"/>
  <c r="U281"/>
  <c r="G278" l="1"/>
  <c r="I277"/>
  <c r="T277" s="1"/>
  <c r="J283"/>
  <c r="U282"/>
  <c r="G279" l="1"/>
  <c r="I278"/>
  <c r="T278" s="1"/>
  <c r="J284"/>
  <c r="U283"/>
  <c r="G280" l="1"/>
  <c r="I279"/>
  <c r="T279" s="1"/>
  <c r="J285"/>
  <c r="U284"/>
  <c r="G281" l="1"/>
  <c r="I280"/>
  <c r="T280" s="1"/>
  <c r="J286"/>
  <c r="U285"/>
  <c r="G282" l="1"/>
  <c r="I281"/>
  <c r="T281" s="1"/>
  <c r="J287"/>
  <c r="U286"/>
  <c r="G283" l="1"/>
  <c r="I282"/>
  <c r="T282" s="1"/>
  <c r="J288"/>
  <c r="U287"/>
  <c r="G284" l="1"/>
  <c r="I283"/>
  <c r="T283" s="1"/>
  <c r="J289"/>
  <c r="U288"/>
  <c r="G285" l="1"/>
  <c r="I284"/>
  <c r="T284" s="1"/>
  <c r="J290"/>
  <c r="U289"/>
  <c r="G286" l="1"/>
  <c r="I285"/>
  <c r="T285" s="1"/>
  <c r="J291"/>
  <c r="U290"/>
  <c r="G287" l="1"/>
  <c r="I286"/>
  <c r="T286" s="1"/>
  <c r="J292"/>
  <c r="U291"/>
  <c r="G288" l="1"/>
  <c r="I287"/>
  <c r="T287" s="1"/>
  <c r="J293"/>
  <c r="U292"/>
  <c r="G289" l="1"/>
  <c r="I288"/>
  <c r="T288" s="1"/>
  <c r="J294"/>
  <c r="U293"/>
  <c r="G290" l="1"/>
  <c r="I289"/>
  <c r="T289" s="1"/>
  <c r="J295"/>
  <c r="U294"/>
  <c r="G291" l="1"/>
  <c r="I290"/>
  <c r="T290" s="1"/>
  <c r="J296"/>
  <c r="U295"/>
  <c r="G292" l="1"/>
  <c r="I291"/>
  <c r="T291" s="1"/>
  <c r="J297"/>
  <c r="U296"/>
  <c r="G293" l="1"/>
  <c r="I292"/>
  <c r="T292" s="1"/>
  <c r="J298"/>
  <c r="U297"/>
  <c r="G294" l="1"/>
  <c r="I293"/>
  <c r="T293" s="1"/>
  <c r="J299"/>
  <c r="U298"/>
  <c r="G295" l="1"/>
  <c r="I294"/>
  <c r="T294" s="1"/>
  <c r="J300"/>
  <c r="U299"/>
  <c r="G296" l="1"/>
  <c r="I295"/>
  <c r="T295" s="1"/>
  <c r="J301"/>
  <c r="U300"/>
  <c r="G297" l="1"/>
  <c r="I296"/>
  <c r="T296" s="1"/>
  <c r="J302"/>
  <c r="U301"/>
  <c r="G298" l="1"/>
  <c r="I297"/>
  <c r="T297" s="1"/>
  <c r="J303"/>
  <c r="U302"/>
  <c r="G299" l="1"/>
  <c r="I298"/>
  <c r="T298" s="1"/>
  <c r="J304"/>
  <c r="U303"/>
  <c r="G300" l="1"/>
  <c r="I299"/>
  <c r="T299" s="1"/>
  <c r="J305"/>
  <c r="U304"/>
  <c r="G301" l="1"/>
  <c r="I300"/>
  <c r="T300" s="1"/>
  <c r="J306"/>
  <c r="U305"/>
  <c r="G302" l="1"/>
  <c r="I301"/>
  <c r="T301" s="1"/>
  <c r="J307"/>
  <c r="U306"/>
  <c r="G303" l="1"/>
  <c r="I302"/>
  <c r="T302" s="1"/>
  <c r="J308"/>
  <c r="U307"/>
  <c r="G304" l="1"/>
  <c r="I303"/>
  <c r="T303" s="1"/>
  <c r="J309"/>
  <c r="U308"/>
  <c r="G305" l="1"/>
  <c r="I304"/>
  <c r="T304" s="1"/>
  <c r="J310"/>
  <c r="U309"/>
  <c r="G306" l="1"/>
  <c r="I305"/>
  <c r="T305" s="1"/>
  <c r="J311"/>
  <c r="U310"/>
  <c r="G307" l="1"/>
  <c r="I306"/>
  <c r="T306" s="1"/>
  <c r="J312"/>
  <c r="U311"/>
  <c r="G308" l="1"/>
  <c r="I307"/>
  <c r="T307" s="1"/>
  <c r="J313"/>
  <c r="U312"/>
  <c r="G309" l="1"/>
  <c r="I308"/>
  <c r="T308" s="1"/>
  <c r="J314"/>
  <c r="U313"/>
  <c r="G310" l="1"/>
  <c r="I309"/>
  <c r="T309" s="1"/>
  <c r="J315"/>
  <c r="U314"/>
  <c r="G311" l="1"/>
  <c r="I310"/>
  <c r="T310" s="1"/>
  <c r="J316"/>
  <c r="U315"/>
  <c r="G312" l="1"/>
  <c r="I311"/>
  <c r="T311" s="1"/>
  <c r="J317"/>
  <c r="U316"/>
  <c r="G313" l="1"/>
  <c r="I312"/>
  <c r="T312" s="1"/>
  <c r="J318"/>
  <c r="U317"/>
  <c r="G314" l="1"/>
  <c r="I313"/>
  <c r="T313" s="1"/>
  <c r="J319"/>
  <c r="U318"/>
  <c r="G315" l="1"/>
  <c r="I314"/>
  <c r="T314" s="1"/>
  <c r="J320"/>
  <c r="U319"/>
  <c r="G316" l="1"/>
  <c r="I315"/>
  <c r="T315" s="1"/>
  <c r="J321"/>
  <c r="U320"/>
  <c r="G317" l="1"/>
  <c r="I316"/>
  <c r="T316" s="1"/>
  <c r="J322"/>
  <c r="U321"/>
  <c r="G318" l="1"/>
  <c r="I317"/>
  <c r="T317" s="1"/>
  <c r="J323"/>
  <c r="U322"/>
  <c r="G319" l="1"/>
  <c r="I318"/>
  <c r="T318" s="1"/>
  <c r="J324"/>
  <c r="U323"/>
  <c r="G320" l="1"/>
  <c r="I319"/>
  <c r="T319" s="1"/>
  <c r="J325"/>
  <c r="U324"/>
  <c r="G321" l="1"/>
  <c r="I320"/>
  <c r="T320" s="1"/>
  <c r="J326"/>
  <c r="U325"/>
  <c r="G322" l="1"/>
  <c r="I321"/>
  <c r="T321" s="1"/>
  <c r="J327"/>
  <c r="U326"/>
  <c r="G323" l="1"/>
  <c r="I322"/>
  <c r="T322" s="1"/>
  <c r="J328"/>
  <c r="U327"/>
  <c r="G324" l="1"/>
  <c r="I323"/>
  <c r="T323" s="1"/>
  <c r="J329"/>
  <c r="U328"/>
  <c r="G325" l="1"/>
  <c r="I324"/>
  <c r="T324" s="1"/>
  <c r="J330"/>
  <c r="U329"/>
  <c r="G326" l="1"/>
  <c r="I325"/>
  <c r="T325" s="1"/>
  <c r="J331"/>
  <c r="U330"/>
  <c r="G327" l="1"/>
  <c r="I326"/>
  <c r="T326" s="1"/>
  <c r="J332"/>
  <c r="U331"/>
  <c r="G328" l="1"/>
  <c r="I327"/>
  <c r="T327" s="1"/>
  <c r="J333"/>
  <c r="U332"/>
  <c r="G329" l="1"/>
  <c r="I328"/>
  <c r="T328" s="1"/>
  <c r="J334"/>
  <c r="U333"/>
  <c r="G330" l="1"/>
  <c r="I329"/>
  <c r="T329" s="1"/>
  <c r="J335"/>
  <c r="U334"/>
  <c r="G331" l="1"/>
  <c r="I330"/>
  <c r="T330" s="1"/>
  <c r="J336"/>
  <c r="U335"/>
  <c r="G332" l="1"/>
  <c r="I331"/>
  <c r="T331" s="1"/>
  <c r="J337"/>
  <c r="U336"/>
  <c r="G333" l="1"/>
  <c r="I332"/>
  <c r="T332" s="1"/>
  <c r="J338"/>
  <c r="U337"/>
  <c r="G334" l="1"/>
  <c r="I333"/>
  <c r="T333" s="1"/>
  <c r="J339"/>
  <c r="U338"/>
  <c r="G335" l="1"/>
  <c r="I334"/>
  <c r="T334" s="1"/>
  <c r="J340"/>
  <c r="U339"/>
  <c r="G336" l="1"/>
  <c r="I335"/>
  <c r="T335" s="1"/>
  <c r="J341"/>
  <c r="U340"/>
  <c r="G337" l="1"/>
  <c r="I336"/>
  <c r="T336" s="1"/>
  <c r="J342"/>
  <c r="U341"/>
  <c r="G338" l="1"/>
  <c r="I337"/>
  <c r="T337" s="1"/>
  <c r="J343"/>
  <c r="U342"/>
  <c r="G339" l="1"/>
  <c r="I338"/>
  <c r="T338" s="1"/>
  <c r="J344"/>
  <c r="U343"/>
  <c r="G340" l="1"/>
  <c r="I339"/>
  <c r="T339" s="1"/>
  <c r="J345"/>
  <c r="U344"/>
  <c r="G341" l="1"/>
  <c r="I340"/>
  <c r="T340" s="1"/>
  <c r="J346"/>
  <c r="U345"/>
  <c r="G342" l="1"/>
  <c r="I341"/>
  <c r="T341" s="1"/>
  <c r="J347"/>
  <c r="U346"/>
  <c r="G343" l="1"/>
  <c r="I342"/>
  <c r="T342" s="1"/>
  <c r="J348"/>
  <c r="U347"/>
  <c r="G344" l="1"/>
  <c r="I343"/>
  <c r="T343" s="1"/>
  <c r="J349"/>
  <c r="U348"/>
  <c r="G345" l="1"/>
  <c r="I344"/>
  <c r="T344" s="1"/>
  <c r="J350"/>
  <c r="U349"/>
  <c r="G346" l="1"/>
  <c r="I345"/>
  <c r="T345" s="1"/>
  <c r="J351"/>
  <c r="U350"/>
  <c r="G347" l="1"/>
  <c r="I346"/>
  <c r="T346" s="1"/>
  <c r="J352"/>
  <c r="U351"/>
  <c r="G348" l="1"/>
  <c r="I347"/>
  <c r="T347" s="1"/>
  <c r="J353"/>
  <c r="U352"/>
  <c r="G349" l="1"/>
  <c r="I348"/>
  <c r="T348" s="1"/>
  <c r="J354"/>
  <c r="U353"/>
  <c r="G350" l="1"/>
  <c r="I349"/>
  <c r="T349" s="1"/>
  <c r="J355"/>
  <c r="U354"/>
  <c r="G351" l="1"/>
  <c r="I350"/>
  <c r="T350" s="1"/>
  <c r="J356"/>
  <c r="U355"/>
  <c r="G352" l="1"/>
  <c r="I351"/>
  <c r="T351" s="1"/>
  <c r="J357"/>
  <c r="U356"/>
  <c r="G353" l="1"/>
  <c r="I352"/>
  <c r="T352" s="1"/>
  <c r="J358"/>
  <c r="U357"/>
  <c r="G354" l="1"/>
  <c r="I353"/>
  <c r="T353" s="1"/>
  <c r="J359"/>
  <c r="U358"/>
  <c r="G355" l="1"/>
  <c r="I354"/>
  <c r="T354" s="1"/>
  <c r="J360"/>
  <c r="U359"/>
  <c r="G356" l="1"/>
  <c r="I355"/>
  <c r="T355" s="1"/>
  <c r="J361"/>
  <c r="U360"/>
  <c r="G357" l="1"/>
  <c r="I356"/>
  <c r="T356" s="1"/>
  <c r="J362"/>
  <c r="U361"/>
  <c r="G358" l="1"/>
  <c r="I357"/>
  <c r="T357" s="1"/>
  <c r="J363"/>
  <c r="U362"/>
  <c r="G359" l="1"/>
  <c r="I358"/>
  <c r="T358" s="1"/>
  <c r="J364"/>
  <c r="U363"/>
  <c r="G360" l="1"/>
  <c r="I359"/>
  <c r="T359" s="1"/>
  <c r="J365"/>
  <c r="U364"/>
  <c r="G361" l="1"/>
  <c r="I360"/>
  <c r="T360" s="1"/>
  <c r="J366"/>
  <c r="U365"/>
  <c r="G362" l="1"/>
  <c r="I361"/>
  <c r="T361" s="1"/>
  <c r="J367"/>
  <c r="U366"/>
  <c r="G363" l="1"/>
  <c r="I362"/>
  <c r="T362" s="1"/>
  <c r="J368"/>
  <c r="U367"/>
  <c r="G364" l="1"/>
  <c r="I363"/>
  <c r="T363" s="1"/>
  <c r="J369"/>
  <c r="U368"/>
  <c r="G365" l="1"/>
  <c r="I364"/>
  <c r="T364" s="1"/>
  <c r="J370"/>
  <c r="U369"/>
  <c r="G366" l="1"/>
  <c r="I365"/>
  <c r="T365" s="1"/>
  <c r="J371"/>
  <c r="U370"/>
  <c r="G367" l="1"/>
  <c r="I366"/>
  <c r="T366" s="1"/>
  <c r="J372"/>
  <c r="U371"/>
  <c r="G368" l="1"/>
  <c r="I367"/>
  <c r="T367" s="1"/>
  <c r="J373"/>
  <c r="U372"/>
  <c r="G369" l="1"/>
  <c r="I368"/>
  <c r="T368" s="1"/>
  <c r="J374"/>
  <c r="U373"/>
  <c r="G370" l="1"/>
  <c r="I369"/>
  <c r="T369" s="1"/>
  <c r="J375"/>
  <c r="U374"/>
  <c r="G371" l="1"/>
  <c r="I370"/>
  <c r="T370" s="1"/>
  <c r="J376"/>
  <c r="U375"/>
  <c r="G372" l="1"/>
  <c r="I371"/>
  <c r="T371" s="1"/>
  <c r="J377"/>
  <c r="U376"/>
  <c r="G373" l="1"/>
  <c r="I372"/>
  <c r="T372" s="1"/>
  <c r="J378"/>
  <c r="U377"/>
  <c r="G374" l="1"/>
  <c r="I373"/>
  <c r="T373" s="1"/>
  <c r="J379"/>
  <c r="U378"/>
  <c r="G375" l="1"/>
  <c r="I374"/>
  <c r="T374" s="1"/>
  <c r="J380"/>
  <c r="U379"/>
  <c r="G376" l="1"/>
  <c r="I375"/>
  <c r="T375" s="1"/>
  <c r="J381"/>
  <c r="U380"/>
  <c r="G377" l="1"/>
  <c r="I376"/>
  <c r="T376" s="1"/>
  <c r="J382"/>
  <c r="U381"/>
  <c r="G378" l="1"/>
  <c r="I377"/>
  <c r="T377" s="1"/>
  <c r="J383"/>
  <c r="U382"/>
  <c r="G379" l="1"/>
  <c r="I378"/>
  <c r="T378" s="1"/>
  <c r="J384"/>
  <c r="U383"/>
  <c r="G380" l="1"/>
  <c r="I379"/>
  <c r="T379" s="1"/>
  <c r="J385"/>
  <c r="U384"/>
  <c r="G381" l="1"/>
  <c r="I380"/>
  <c r="T380" s="1"/>
  <c r="J386"/>
  <c r="U385"/>
  <c r="G382" l="1"/>
  <c r="I381"/>
  <c r="T381" s="1"/>
  <c r="J387"/>
  <c r="U386"/>
  <c r="G383" l="1"/>
  <c r="I382"/>
  <c r="T382" s="1"/>
  <c r="J388"/>
  <c r="U387"/>
  <c r="G384" l="1"/>
  <c r="I383"/>
  <c r="T383" s="1"/>
  <c r="J389"/>
  <c r="U388"/>
  <c r="G385" l="1"/>
  <c r="I384"/>
  <c r="T384" s="1"/>
  <c r="J390"/>
  <c r="U389"/>
  <c r="G386" l="1"/>
  <c r="I385"/>
  <c r="T385" s="1"/>
  <c r="J391"/>
  <c r="U390"/>
  <c r="G387" l="1"/>
  <c r="I386"/>
  <c r="T386" s="1"/>
  <c r="J392"/>
  <c r="U391"/>
  <c r="G388" l="1"/>
  <c r="I387"/>
  <c r="T387" s="1"/>
  <c r="J393"/>
  <c r="U392"/>
  <c r="G389" l="1"/>
  <c r="I388"/>
  <c r="T388" s="1"/>
  <c r="J394"/>
  <c r="U393"/>
  <c r="G390" l="1"/>
  <c r="I389"/>
  <c r="T389" s="1"/>
  <c r="J395"/>
  <c r="U394"/>
  <c r="G391" l="1"/>
  <c r="I390"/>
  <c r="T390" s="1"/>
  <c r="J396"/>
  <c r="U395"/>
  <c r="G392" l="1"/>
  <c r="I391"/>
  <c r="T391" s="1"/>
  <c r="J397"/>
  <c r="U396"/>
  <c r="G393" l="1"/>
  <c r="I392"/>
  <c r="T392" s="1"/>
  <c r="J398"/>
  <c r="U397"/>
  <c r="G394" l="1"/>
  <c r="I393"/>
  <c r="T393" s="1"/>
  <c r="J399"/>
  <c r="U398"/>
  <c r="G395" l="1"/>
  <c r="I394"/>
  <c r="T394" s="1"/>
  <c r="J400"/>
  <c r="U399"/>
  <c r="G396" l="1"/>
  <c r="I395"/>
  <c r="T395" s="1"/>
  <c r="J401"/>
  <c r="U400"/>
  <c r="G397" l="1"/>
  <c r="I396"/>
  <c r="T396" s="1"/>
  <c r="J402"/>
  <c r="U401"/>
  <c r="G398" l="1"/>
  <c r="I397"/>
  <c r="T397" s="1"/>
  <c r="J403"/>
  <c r="U402"/>
  <c r="G399" l="1"/>
  <c r="I398"/>
  <c r="T398" s="1"/>
  <c r="J404"/>
  <c r="U403"/>
  <c r="G400" l="1"/>
  <c r="I399"/>
  <c r="T399" s="1"/>
  <c r="J405"/>
  <c r="U404"/>
  <c r="G401" l="1"/>
  <c r="I400"/>
  <c r="T400" s="1"/>
  <c r="J406"/>
  <c r="U405"/>
  <c r="G402" l="1"/>
  <c r="I401"/>
  <c r="T401" s="1"/>
  <c r="J407"/>
  <c r="U406"/>
  <c r="G403" l="1"/>
  <c r="I402"/>
  <c r="T402" s="1"/>
  <c r="J408"/>
  <c r="U407"/>
  <c r="G404" l="1"/>
  <c r="I403"/>
  <c r="T403" s="1"/>
  <c r="J409"/>
  <c r="U408"/>
  <c r="G405" l="1"/>
  <c r="I404"/>
  <c r="T404" s="1"/>
  <c r="J410"/>
  <c r="U409"/>
  <c r="G406" l="1"/>
  <c r="I405"/>
  <c r="T405" s="1"/>
  <c r="J411"/>
  <c r="U410"/>
  <c r="G407" l="1"/>
  <c r="I406"/>
  <c r="T406" s="1"/>
  <c r="J412"/>
  <c r="U411"/>
  <c r="G408" l="1"/>
  <c r="I407"/>
  <c r="T407" s="1"/>
  <c r="J413"/>
  <c r="U412"/>
  <c r="G409" l="1"/>
  <c r="I408"/>
  <c r="T408" s="1"/>
  <c r="J414"/>
  <c r="U413"/>
  <c r="G410" l="1"/>
  <c r="I409"/>
  <c r="T409" s="1"/>
  <c r="J415"/>
  <c r="U414"/>
  <c r="G411" l="1"/>
  <c r="I410"/>
  <c r="T410" s="1"/>
  <c r="J416"/>
  <c r="U415"/>
  <c r="G412" l="1"/>
  <c r="I411"/>
  <c r="T411" s="1"/>
  <c r="J417"/>
  <c r="U416"/>
  <c r="G413" l="1"/>
  <c r="I412"/>
  <c r="T412" s="1"/>
  <c r="J418"/>
  <c r="U417"/>
  <c r="G414" l="1"/>
  <c r="I413"/>
  <c r="T413" s="1"/>
  <c r="J419"/>
  <c r="U418"/>
  <c r="G415" l="1"/>
  <c r="I414"/>
  <c r="T414" s="1"/>
  <c r="J420"/>
  <c r="U419"/>
  <c r="G416" l="1"/>
  <c r="I415"/>
  <c r="T415" s="1"/>
  <c r="J421"/>
  <c r="U420"/>
  <c r="G417" l="1"/>
  <c r="I416"/>
  <c r="T416" s="1"/>
  <c r="J422"/>
  <c r="U421"/>
  <c r="G418" l="1"/>
  <c r="I417"/>
  <c r="T417" s="1"/>
  <c r="J423"/>
  <c r="U422"/>
  <c r="G419" l="1"/>
  <c r="I418"/>
  <c r="T418" s="1"/>
  <c r="J424"/>
  <c r="U423"/>
  <c r="G420" l="1"/>
  <c r="I419"/>
  <c r="T419" s="1"/>
  <c r="J425"/>
  <c r="U424"/>
  <c r="G421" l="1"/>
  <c r="I420"/>
  <c r="T420" s="1"/>
  <c r="J426"/>
  <c r="U425"/>
  <c r="G422" l="1"/>
  <c r="I421"/>
  <c r="T421" s="1"/>
  <c r="J427"/>
  <c r="U426"/>
  <c r="G423" l="1"/>
  <c r="I422"/>
  <c r="T422" s="1"/>
  <c r="J428"/>
  <c r="U427"/>
  <c r="G424" l="1"/>
  <c r="I423"/>
  <c r="T423" s="1"/>
  <c r="J429"/>
  <c r="U428"/>
  <c r="G425" l="1"/>
  <c r="I424"/>
  <c r="T424" s="1"/>
  <c r="J430"/>
  <c r="U429"/>
  <c r="G426" l="1"/>
  <c r="I425"/>
  <c r="T425" s="1"/>
  <c r="J431"/>
  <c r="U430"/>
  <c r="G427" l="1"/>
  <c r="I426"/>
  <c r="T426" s="1"/>
  <c r="J432"/>
  <c r="U431"/>
  <c r="G428" l="1"/>
  <c r="I427"/>
  <c r="T427" s="1"/>
  <c r="J433"/>
  <c r="U432"/>
  <c r="G429" l="1"/>
  <c r="I428"/>
  <c r="T428" s="1"/>
  <c r="J434"/>
  <c r="U433"/>
  <c r="G430" l="1"/>
  <c r="I429"/>
  <c r="T429" s="1"/>
  <c r="J435"/>
  <c r="U434"/>
  <c r="G431" l="1"/>
  <c r="I430"/>
  <c r="T430" s="1"/>
  <c r="J436"/>
  <c r="U435"/>
  <c r="G432" l="1"/>
  <c r="I431"/>
  <c r="T431" s="1"/>
  <c r="J437"/>
  <c r="U436"/>
  <c r="G433" l="1"/>
  <c r="I432"/>
  <c r="T432" s="1"/>
  <c r="J438"/>
  <c r="U437"/>
  <c r="G434" l="1"/>
  <c r="I433"/>
  <c r="T433" s="1"/>
  <c r="J439"/>
  <c r="U438"/>
  <c r="G435" l="1"/>
  <c r="I434"/>
  <c r="T434" s="1"/>
  <c r="J440"/>
  <c r="U439"/>
  <c r="G436" l="1"/>
  <c r="I435"/>
  <c r="T435" s="1"/>
  <c r="J441"/>
  <c r="U440"/>
  <c r="G437" l="1"/>
  <c r="I436"/>
  <c r="T436" s="1"/>
  <c r="J442"/>
  <c r="U441"/>
  <c r="G438" l="1"/>
  <c r="I437"/>
  <c r="T437" s="1"/>
  <c r="J443"/>
  <c r="U442"/>
  <c r="G439" l="1"/>
  <c r="I438"/>
  <c r="T438" s="1"/>
  <c r="J444"/>
  <c r="U443"/>
  <c r="G440" l="1"/>
  <c r="I439"/>
  <c r="T439" s="1"/>
  <c r="J445"/>
  <c r="U444"/>
  <c r="G441" l="1"/>
  <c r="I440"/>
  <c r="T440" s="1"/>
  <c r="J446"/>
  <c r="U445"/>
  <c r="G442" l="1"/>
  <c r="I441"/>
  <c r="T441" s="1"/>
  <c r="J447"/>
  <c r="U446"/>
  <c r="G443" l="1"/>
  <c r="I442"/>
  <c r="T442" s="1"/>
  <c r="J448"/>
  <c r="U447"/>
  <c r="G444" l="1"/>
  <c r="I443"/>
  <c r="T443" s="1"/>
  <c r="J449"/>
  <c r="U448"/>
  <c r="G445" l="1"/>
  <c r="I444"/>
  <c r="T444" s="1"/>
  <c r="J450"/>
  <c r="U449"/>
  <c r="G446" l="1"/>
  <c r="I445"/>
  <c r="T445" s="1"/>
  <c r="J451"/>
  <c r="U450"/>
  <c r="G447" l="1"/>
  <c r="I446"/>
  <c r="T446" s="1"/>
  <c r="J452"/>
  <c r="U451"/>
  <c r="G448" l="1"/>
  <c r="I447"/>
  <c r="T447" s="1"/>
  <c r="J453"/>
  <c r="U452"/>
  <c r="G449" l="1"/>
  <c r="I448"/>
  <c r="T448" s="1"/>
  <c r="J454"/>
  <c r="U453"/>
  <c r="G450" l="1"/>
  <c r="I449"/>
  <c r="T449" s="1"/>
  <c r="J455"/>
  <c r="U454"/>
  <c r="G451" l="1"/>
  <c r="I450"/>
  <c r="T450" s="1"/>
  <c r="J456"/>
  <c r="U455"/>
  <c r="G452" l="1"/>
  <c r="I451"/>
  <c r="T451" s="1"/>
  <c r="J457"/>
  <c r="U456"/>
  <c r="G453" l="1"/>
  <c r="I452"/>
  <c r="T452" s="1"/>
  <c r="J458"/>
  <c r="U457"/>
  <c r="G454" l="1"/>
  <c r="I453"/>
  <c r="T453" s="1"/>
  <c r="J459"/>
  <c r="U458"/>
  <c r="G455" l="1"/>
  <c r="I454"/>
  <c r="T454" s="1"/>
  <c r="J460"/>
  <c r="U459"/>
  <c r="G456" l="1"/>
  <c r="I455"/>
  <c r="T455" s="1"/>
  <c r="J461"/>
  <c r="U460"/>
  <c r="G457" l="1"/>
  <c r="I456"/>
  <c r="T456" s="1"/>
  <c r="J462"/>
  <c r="U461"/>
  <c r="G458" l="1"/>
  <c r="I457"/>
  <c r="T457" s="1"/>
  <c r="J463"/>
  <c r="U462"/>
  <c r="G459" l="1"/>
  <c r="I458"/>
  <c r="T458" s="1"/>
  <c r="J464"/>
  <c r="U463"/>
  <c r="G460" l="1"/>
  <c r="I459"/>
  <c r="T459" s="1"/>
  <c r="J465"/>
  <c r="U464"/>
  <c r="G461" l="1"/>
  <c r="I460"/>
  <c r="T460" s="1"/>
  <c r="J466"/>
  <c r="U465"/>
  <c r="G462" l="1"/>
  <c r="I461"/>
  <c r="T461" s="1"/>
  <c r="J467"/>
  <c r="U466"/>
  <c r="G463" l="1"/>
  <c r="I462"/>
  <c r="T462" s="1"/>
  <c r="J468"/>
  <c r="U467"/>
  <c r="G464" l="1"/>
  <c r="I463"/>
  <c r="T463" s="1"/>
  <c r="J469"/>
  <c r="U468"/>
  <c r="G465" l="1"/>
  <c r="I464"/>
  <c r="T464" s="1"/>
  <c r="J470"/>
  <c r="U469"/>
  <c r="G466" l="1"/>
  <c r="I465"/>
  <c r="T465" s="1"/>
  <c r="J471"/>
  <c r="U470"/>
  <c r="G467" l="1"/>
  <c r="I466"/>
  <c r="T466" s="1"/>
  <c r="J472"/>
  <c r="U471"/>
  <c r="G468" l="1"/>
  <c r="I467"/>
  <c r="T467" s="1"/>
  <c r="J473"/>
  <c r="U472"/>
  <c r="G469" l="1"/>
  <c r="I468"/>
  <c r="T468" s="1"/>
  <c r="J474"/>
  <c r="U473"/>
  <c r="G470" l="1"/>
  <c r="I469"/>
  <c r="T469" s="1"/>
  <c r="J475"/>
  <c r="U474"/>
  <c r="G471" l="1"/>
  <c r="I470"/>
  <c r="T470" s="1"/>
  <c r="J476"/>
  <c r="U475"/>
  <c r="G472" l="1"/>
  <c r="I471"/>
  <c r="T471" s="1"/>
  <c r="J477"/>
  <c r="U476"/>
  <c r="G473" l="1"/>
  <c r="I472"/>
  <c r="T472" s="1"/>
  <c r="J478"/>
  <c r="U477"/>
  <c r="G474" l="1"/>
  <c r="I473"/>
  <c r="T473" s="1"/>
  <c r="J479"/>
  <c r="U478"/>
  <c r="G475" l="1"/>
  <c r="I474"/>
  <c r="T474" s="1"/>
  <c r="J480"/>
  <c r="U479"/>
  <c r="G476" l="1"/>
  <c r="I475"/>
  <c r="T475" s="1"/>
  <c r="J481"/>
  <c r="U480"/>
  <c r="G477" l="1"/>
  <c r="I476"/>
  <c r="T476" s="1"/>
  <c r="J482"/>
  <c r="U481"/>
  <c r="G478" l="1"/>
  <c r="I477"/>
  <c r="T477" s="1"/>
  <c r="J483"/>
  <c r="U482"/>
  <c r="G479" l="1"/>
  <c r="I478"/>
  <c r="T478" s="1"/>
  <c r="J484"/>
  <c r="U483"/>
  <c r="G480" l="1"/>
  <c r="I479"/>
  <c r="T479" s="1"/>
  <c r="J485"/>
  <c r="U484"/>
  <c r="G481" l="1"/>
  <c r="I480"/>
  <c r="T480" s="1"/>
  <c r="J486"/>
  <c r="U485"/>
  <c r="G482" l="1"/>
  <c r="I481"/>
  <c r="T481" s="1"/>
  <c r="J487"/>
  <c r="U486"/>
  <c r="G483" l="1"/>
  <c r="I482"/>
  <c r="T482" s="1"/>
  <c r="J488"/>
  <c r="U487"/>
  <c r="G484" l="1"/>
  <c r="I483"/>
  <c r="T483" s="1"/>
  <c r="J489"/>
  <c r="U488"/>
  <c r="G485" l="1"/>
  <c r="I484"/>
  <c r="T484" s="1"/>
  <c r="J490"/>
  <c r="U489"/>
  <c r="G486" l="1"/>
  <c r="I485"/>
  <c r="T485" s="1"/>
  <c r="J491"/>
  <c r="U490"/>
  <c r="G487" l="1"/>
  <c r="I486"/>
  <c r="T486" s="1"/>
  <c r="J492"/>
  <c r="U491"/>
  <c r="G488" l="1"/>
  <c r="I487"/>
  <c r="T487" s="1"/>
  <c r="J493"/>
  <c r="U492"/>
  <c r="G489" l="1"/>
  <c r="I488"/>
  <c r="T488" s="1"/>
  <c r="J494"/>
  <c r="U493"/>
  <c r="G490" l="1"/>
  <c r="I489"/>
  <c r="T489" s="1"/>
  <c r="J495"/>
  <c r="U494"/>
  <c r="G491" l="1"/>
  <c r="I490"/>
  <c r="T490" s="1"/>
  <c r="J496"/>
  <c r="U495"/>
  <c r="G492" l="1"/>
  <c r="I491"/>
  <c r="T491" s="1"/>
  <c r="J497"/>
  <c r="U496"/>
  <c r="G493" l="1"/>
  <c r="I492"/>
  <c r="T492" s="1"/>
  <c r="J498"/>
  <c r="U497"/>
  <c r="G494" l="1"/>
  <c r="I493"/>
  <c r="T493" s="1"/>
  <c r="J499"/>
  <c r="U498"/>
  <c r="G495" l="1"/>
  <c r="I494"/>
  <c r="T494" s="1"/>
  <c r="J500"/>
  <c r="U499"/>
  <c r="G496" l="1"/>
  <c r="I495"/>
  <c r="T495" s="1"/>
  <c r="J501"/>
  <c r="U500"/>
  <c r="G497" l="1"/>
  <c r="I496"/>
  <c r="T496" s="1"/>
  <c r="J502"/>
  <c r="U501"/>
  <c r="G498" l="1"/>
  <c r="I497"/>
  <c r="T497" s="1"/>
  <c r="J503"/>
  <c r="U502"/>
  <c r="G499" l="1"/>
  <c r="I498"/>
  <c r="T498" s="1"/>
  <c r="J504"/>
  <c r="U503"/>
  <c r="G500" l="1"/>
  <c r="I499"/>
  <c r="T499" s="1"/>
  <c r="J505"/>
  <c r="U504"/>
  <c r="G501" l="1"/>
  <c r="I500"/>
  <c r="T500" s="1"/>
  <c r="J506"/>
  <c r="U505"/>
  <c r="G502" l="1"/>
  <c r="I501"/>
  <c r="T501" s="1"/>
  <c r="J507"/>
  <c r="U506"/>
  <c r="G503" l="1"/>
  <c r="I502"/>
  <c r="T502" s="1"/>
  <c r="J508"/>
  <c r="U507"/>
  <c r="G504" l="1"/>
  <c r="I503"/>
  <c r="T503" s="1"/>
  <c r="J509"/>
  <c r="U508"/>
  <c r="G505" l="1"/>
  <c r="I504"/>
  <c r="T504" s="1"/>
  <c r="J510"/>
  <c r="U509"/>
  <c r="G506" l="1"/>
  <c r="I505"/>
  <c r="T505" s="1"/>
  <c r="J511"/>
  <c r="U510"/>
  <c r="G507" l="1"/>
  <c r="I506"/>
  <c r="T506" s="1"/>
  <c r="J512"/>
  <c r="U511"/>
  <c r="G508" l="1"/>
  <c r="I507"/>
  <c r="T507" s="1"/>
  <c r="J513"/>
  <c r="U512"/>
  <c r="G509" l="1"/>
  <c r="I508"/>
  <c r="T508" s="1"/>
  <c r="J514"/>
  <c r="U513"/>
  <c r="G510" l="1"/>
  <c r="I509"/>
  <c r="T509" s="1"/>
  <c r="J515"/>
  <c r="U514"/>
  <c r="G511" l="1"/>
  <c r="I510"/>
  <c r="T510" s="1"/>
  <c r="J516"/>
  <c r="U515"/>
  <c r="G512" l="1"/>
  <c r="I511"/>
  <c r="T511" s="1"/>
  <c r="J517"/>
  <c r="U516"/>
  <c r="G513" l="1"/>
  <c r="I512"/>
  <c r="T512" s="1"/>
  <c r="J518"/>
  <c r="U517"/>
  <c r="G514" l="1"/>
  <c r="I513"/>
  <c r="T513" s="1"/>
  <c r="J519"/>
  <c r="U518"/>
  <c r="G515" l="1"/>
  <c r="I514"/>
  <c r="T514" s="1"/>
  <c r="J520"/>
  <c r="U519"/>
  <c r="G516" l="1"/>
  <c r="I515"/>
  <c r="T515" s="1"/>
  <c r="J521"/>
  <c r="U520"/>
  <c r="G517" l="1"/>
  <c r="I516"/>
  <c r="T516" s="1"/>
  <c r="J522"/>
  <c r="U521"/>
  <c r="G518" l="1"/>
  <c r="I517"/>
  <c r="T517" s="1"/>
  <c r="J523"/>
  <c r="U522"/>
  <c r="G519" l="1"/>
  <c r="I518"/>
  <c r="T518" s="1"/>
  <c r="J524"/>
  <c r="U523"/>
  <c r="G520" l="1"/>
  <c r="I519"/>
  <c r="T519" s="1"/>
  <c r="J525"/>
  <c r="J526" s="1"/>
  <c r="J527" s="1"/>
  <c r="J528" s="1"/>
  <c r="J529" s="1"/>
  <c r="J530" s="1"/>
  <c r="J531" s="1"/>
  <c r="J532" s="1"/>
  <c r="J533" s="1"/>
  <c r="J534" s="1"/>
  <c r="J535" s="1"/>
  <c r="J536" s="1"/>
  <c r="J537" s="1"/>
  <c r="J538" s="1"/>
  <c r="J539" s="1"/>
  <c r="J540" s="1"/>
  <c r="J541" s="1"/>
  <c r="J542" s="1"/>
  <c r="J543" s="1"/>
  <c r="J544" s="1"/>
  <c r="J545" s="1"/>
  <c r="J546" s="1"/>
  <c r="J547" s="1"/>
  <c r="J548" s="1"/>
  <c r="J549" s="1"/>
  <c r="J550" s="1"/>
  <c r="J551" s="1"/>
  <c r="J552" s="1"/>
  <c r="J553" s="1"/>
  <c r="J554" s="1"/>
  <c r="J555" s="1"/>
  <c r="J556" s="1"/>
  <c r="J557" s="1"/>
  <c r="J558" s="1"/>
  <c r="J559" s="1"/>
  <c r="J560" s="1"/>
  <c r="J561" s="1"/>
  <c r="J562" s="1"/>
  <c r="J563" s="1"/>
  <c r="J564" s="1"/>
  <c r="J565" s="1"/>
  <c r="J566" s="1"/>
  <c r="J567" s="1"/>
  <c r="J568" s="1"/>
  <c r="J569" s="1"/>
  <c r="J570" s="1"/>
  <c r="J571" s="1"/>
  <c r="J572" s="1"/>
  <c r="J573" s="1"/>
  <c r="J574" s="1"/>
  <c r="J575" s="1"/>
  <c r="J576" s="1"/>
  <c r="J577" s="1"/>
  <c r="J578" s="1"/>
  <c r="J579" s="1"/>
  <c r="J580" s="1"/>
  <c r="J581" s="1"/>
  <c r="J582" s="1"/>
  <c r="J583" s="1"/>
  <c r="J584" s="1"/>
  <c r="J585" s="1"/>
  <c r="J586" s="1"/>
  <c r="J587" s="1"/>
  <c r="J588" s="1"/>
  <c r="J589" s="1"/>
  <c r="J590" s="1"/>
  <c r="J591" s="1"/>
  <c r="J592" s="1"/>
  <c r="J593" s="1"/>
  <c r="J594" s="1"/>
  <c r="J595" s="1"/>
  <c r="J596" s="1"/>
  <c r="J597" s="1"/>
  <c r="J598" s="1"/>
  <c r="J599" s="1"/>
  <c r="J600" s="1"/>
  <c r="J601" s="1"/>
  <c r="J602" s="1"/>
  <c r="J603" s="1"/>
  <c r="J604" s="1"/>
  <c r="J605" s="1"/>
  <c r="J606" s="1"/>
  <c r="J607" s="1"/>
  <c r="J608" s="1"/>
  <c r="J609" s="1"/>
  <c r="J610" s="1"/>
  <c r="J611" s="1"/>
  <c r="J612" s="1"/>
  <c r="J613" s="1"/>
  <c r="J614" s="1"/>
  <c r="J615" s="1"/>
  <c r="J616" s="1"/>
  <c r="J617" s="1"/>
  <c r="J618" s="1"/>
  <c r="J619" s="1"/>
  <c r="J620" s="1"/>
  <c r="J621" s="1"/>
  <c r="J622" s="1"/>
  <c r="J623" s="1"/>
  <c r="J624" s="1"/>
  <c r="J625" s="1"/>
  <c r="J626" s="1"/>
  <c r="J627" s="1"/>
  <c r="J628" s="1"/>
  <c r="J629" s="1"/>
  <c r="J630" s="1"/>
  <c r="J631" s="1"/>
  <c r="J632" s="1"/>
  <c r="J633" s="1"/>
  <c r="J634" s="1"/>
  <c r="J635" s="1"/>
  <c r="J636" s="1"/>
  <c r="J637" s="1"/>
  <c r="J638" s="1"/>
  <c r="J639" s="1"/>
  <c r="J640" s="1"/>
  <c r="J641" s="1"/>
  <c r="J642" s="1"/>
  <c r="J643" s="1"/>
  <c r="J644" s="1"/>
  <c r="J645" s="1"/>
  <c r="J646" s="1"/>
  <c r="J647" s="1"/>
  <c r="J648" s="1"/>
  <c r="J649" s="1"/>
  <c r="J650" s="1"/>
  <c r="J651" s="1"/>
  <c r="J652" s="1"/>
  <c r="J653" s="1"/>
  <c r="J654" s="1"/>
  <c r="J655" s="1"/>
  <c r="J656" s="1"/>
  <c r="J657" s="1"/>
  <c r="J658" s="1"/>
  <c r="J659" s="1"/>
  <c r="J660" s="1"/>
  <c r="J661" s="1"/>
  <c r="J662" s="1"/>
  <c r="J663" s="1"/>
  <c r="J664" s="1"/>
  <c r="J665" s="1"/>
  <c r="J666" s="1"/>
  <c r="J667" s="1"/>
  <c r="J668" s="1"/>
  <c r="J669" s="1"/>
  <c r="J670" s="1"/>
  <c r="J671" s="1"/>
  <c r="J672" s="1"/>
  <c r="J673" s="1"/>
  <c r="J674" s="1"/>
  <c r="J675" s="1"/>
  <c r="J676" s="1"/>
  <c r="J677" s="1"/>
  <c r="J678" s="1"/>
  <c r="J679" s="1"/>
  <c r="J680" s="1"/>
  <c r="J681" s="1"/>
  <c r="J682" s="1"/>
  <c r="J683" s="1"/>
  <c r="J684" s="1"/>
  <c r="J685" s="1"/>
  <c r="J686" s="1"/>
  <c r="J687" s="1"/>
  <c r="J688" s="1"/>
  <c r="J689" s="1"/>
  <c r="J690" s="1"/>
  <c r="J691" s="1"/>
  <c r="J692" s="1"/>
  <c r="J693" s="1"/>
  <c r="J694" s="1"/>
  <c r="J695" s="1"/>
  <c r="J696" s="1"/>
  <c r="J697" s="1"/>
  <c r="J698" s="1"/>
  <c r="J699" s="1"/>
  <c r="J700" s="1"/>
  <c r="J701" s="1"/>
  <c r="J702" s="1"/>
  <c r="J703" s="1"/>
  <c r="J704" s="1"/>
  <c r="J705" s="1"/>
  <c r="J706" s="1"/>
  <c r="J707" s="1"/>
  <c r="J708" s="1"/>
  <c r="J709" s="1"/>
  <c r="J710" s="1"/>
  <c r="J711" s="1"/>
  <c r="J712" s="1"/>
  <c r="J713" s="1"/>
  <c r="J714" s="1"/>
  <c r="J715" s="1"/>
  <c r="J716" s="1"/>
  <c r="J717" s="1"/>
  <c r="J718" s="1"/>
  <c r="J719" s="1"/>
  <c r="J720" s="1"/>
  <c r="J721" s="1"/>
  <c r="J722" s="1"/>
  <c r="J723" s="1"/>
  <c r="J724" s="1"/>
  <c r="J725" s="1"/>
  <c r="J726" s="1"/>
  <c r="J727" s="1"/>
  <c r="J728" s="1"/>
  <c r="J729" s="1"/>
  <c r="J730" s="1"/>
  <c r="J731" s="1"/>
  <c r="J732" s="1"/>
  <c r="J733" s="1"/>
  <c r="J734" s="1"/>
  <c r="J735" s="1"/>
  <c r="J736" s="1"/>
  <c r="J737" s="1"/>
  <c r="J738" s="1"/>
  <c r="J739" s="1"/>
  <c r="J740" s="1"/>
  <c r="J741" s="1"/>
  <c r="J742" s="1"/>
  <c r="J743" s="1"/>
  <c r="J744" s="1"/>
  <c r="J745" s="1"/>
  <c r="J746" s="1"/>
  <c r="J747" s="1"/>
  <c r="J748" s="1"/>
  <c r="J749" s="1"/>
  <c r="J750" s="1"/>
  <c r="J751" s="1"/>
  <c r="J752" s="1"/>
  <c r="J753" s="1"/>
  <c r="J754" s="1"/>
  <c r="J755" s="1"/>
  <c r="J756" s="1"/>
  <c r="J757" s="1"/>
  <c r="J758" s="1"/>
  <c r="J759" s="1"/>
  <c r="J760" s="1"/>
  <c r="J761" s="1"/>
  <c r="J762" s="1"/>
  <c r="J763" s="1"/>
  <c r="J764" s="1"/>
  <c r="J765" s="1"/>
  <c r="J766" s="1"/>
  <c r="J767" s="1"/>
  <c r="J768" s="1"/>
  <c r="J769" s="1"/>
  <c r="J770" s="1"/>
  <c r="J771" s="1"/>
  <c r="J772" s="1"/>
  <c r="J773" s="1"/>
  <c r="J774" s="1"/>
  <c r="J775" s="1"/>
  <c r="J776" s="1"/>
  <c r="J777" s="1"/>
  <c r="J778" s="1"/>
  <c r="J779" s="1"/>
  <c r="J780" s="1"/>
  <c r="J781" s="1"/>
  <c r="J782" s="1"/>
  <c r="J783" s="1"/>
  <c r="J784" s="1"/>
  <c r="J785" s="1"/>
  <c r="J786" s="1"/>
  <c r="J787" s="1"/>
  <c r="J788" s="1"/>
  <c r="J789" s="1"/>
  <c r="J790" s="1"/>
  <c r="J791" s="1"/>
  <c r="J792" s="1"/>
  <c r="J793" s="1"/>
  <c r="J794" s="1"/>
  <c r="J795" s="1"/>
  <c r="J796" s="1"/>
  <c r="J797" s="1"/>
  <c r="J798" s="1"/>
  <c r="J799" s="1"/>
  <c r="J800" s="1"/>
  <c r="J801" s="1"/>
  <c r="J802" s="1"/>
  <c r="J803" s="1"/>
  <c r="J804" s="1"/>
  <c r="J805" s="1"/>
  <c r="J806" s="1"/>
  <c r="J807" s="1"/>
  <c r="J808" s="1"/>
  <c r="J809" s="1"/>
  <c r="J810" s="1"/>
  <c r="J811" s="1"/>
  <c r="J812" s="1"/>
  <c r="J813" s="1"/>
  <c r="J814" s="1"/>
  <c r="J815" s="1"/>
  <c r="J816" s="1"/>
  <c r="J817" s="1"/>
  <c r="J818" s="1"/>
  <c r="J819" s="1"/>
  <c r="J820" s="1"/>
  <c r="J821" s="1"/>
  <c r="J822" s="1"/>
  <c r="J823" s="1"/>
  <c r="J824" s="1"/>
  <c r="J825" s="1"/>
  <c r="J826" s="1"/>
  <c r="J827" s="1"/>
  <c r="J828" s="1"/>
  <c r="J829" s="1"/>
  <c r="J830" s="1"/>
  <c r="J831" s="1"/>
  <c r="J832" s="1"/>
  <c r="J833" s="1"/>
  <c r="J834" s="1"/>
  <c r="J835" s="1"/>
  <c r="J836" s="1"/>
  <c r="J837" s="1"/>
  <c r="J838" s="1"/>
  <c r="J839" s="1"/>
  <c r="J840" s="1"/>
  <c r="J841" s="1"/>
  <c r="J842" s="1"/>
  <c r="J843" s="1"/>
  <c r="J844" s="1"/>
  <c r="J845" s="1"/>
  <c r="J846" s="1"/>
  <c r="J847" s="1"/>
  <c r="J848" s="1"/>
  <c r="J849" s="1"/>
  <c r="J850" s="1"/>
  <c r="J851" s="1"/>
  <c r="J852" s="1"/>
  <c r="J853" s="1"/>
  <c r="J854" s="1"/>
  <c r="J855" s="1"/>
  <c r="J856" s="1"/>
  <c r="J857" s="1"/>
  <c r="J858" s="1"/>
  <c r="J859" s="1"/>
  <c r="J860" s="1"/>
  <c r="J861" s="1"/>
  <c r="J862" s="1"/>
  <c r="J863" s="1"/>
  <c r="J864" s="1"/>
  <c r="J865" s="1"/>
  <c r="J866" s="1"/>
  <c r="J867" s="1"/>
  <c r="J868" s="1"/>
  <c r="J869" s="1"/>
  <c r="J870" s="1"/>
  <c r="J871" s="1"/>
  <c r="J872" s="1"/>
  <c r="J873" s="1"/>
  <c r="J874" s="1"/>
  <c r="J875" s="1"/>
  <c r="J876" s="1"/>
  <c r="J877" s="1"/>
  <c r="J878" s="1"/>
  <c r="J879" s="1"/>
  <c r="J880" s="1"/>
  <c r="J881" s="1"/>
  <c r="J882" s="1"/>
  <c r="J883" s="1"/>
  <c r="J884" s="1"/>
  <c r="J885" s="1"/>
  <c r="J886" s="1"/>
  <c r="J887" s="1"/>
  <c r="J888" s="1"/>
  <c r="J889" s="1"/>
  <c r="J890" s="1"/>
  <c r="J891" s="1"/>
  <c r="J892" s="1"/>
  <c r="J893" s="1"/>
  <c r="J894" s="1"/>
  <c r="J895" s="1"/>
  <c r="J896" s="1"/>
  <c r="J897" s="1"/>
  <c r="J898" s="1"/>
  <c r="J899" s="1"/>
  <c r="J900" s="1"/>
  <c r="J901" s="1"/>
  <c r="J902" s="1"/>
  <c r="J903" s="1"/>
  <c r="J904" s="1"/>
  <c r="J905" s="1"/>
  <c r="J906" s="1"/>
  <c r="J907" s="1"/>
  <c r="J908" s="1"/>
  <c r="J909" s="1"/>
  <c r="J910" s="1"/>
  <c r="J911" s="1"/>
  <c r="J912" s="1"/>
  <c r="J913" s="1"/>
  <c r="J914" s="1"/>
  <c r="J915" s="1"/>
  <c r="J916" s="1"/>
  <c r="J917" s="1"/>
  <c r="J918" s="1"/>
  <c r="J919" s="1"/>
  <c r="J920" s="1"/>
  <c r="J921" s="1"/>
  <c r="J922" s="1"/>
  <c r="J923" s="1"/>
  <c r="J924" s="1"/>
  <c r="J925" s="1"/>
  <c r="J926" s="1"/>
  <c r="J927" s="1"/>
  <c r="J928" s="1"/>
  <c r="J929" s="1"/>
  <c r="J930" s="1"/>
  <c r="J931" s="1"/>
  <c r="J932" s="1"/>
  <c r="J933" s="1"/>
  <c r="J934" s="1"/>
  <c r="J935" s="1"/>
  <c r="J936" s="1"/>
  <c r="J937" s="1"/>
  <c r="J938" s="1"/>
  <c r="J939" s="1"/>
  <c r="J940" s="1"/>
  <c r="J941" s="1"/>
  <c r="J942" s="1"/>
  <c r="J943" s="1"/>
  <c r="J944" s="1"/>
  <c r="J945" s="1"/>
  <c r="J946" s="1"/>
  <c r="J947" s="1"/>
  <c r="J948" s="1"/>
  <c r="J949" s="1"/>
  <c r="J950" s="1"/>
  <c r="J951" s="1"/>
  <c r="J952" s="1"/>
  <c r="J953" s="1"/>
  <c r="J954" s="1"/>
  <c r="J955" s="1"/>
  <c r="J956" s="1"/>
  <c r="J957" s="1"/>
  <c r="J958" s="1"/>
  <c r="J959" s="1"/>
  <c r="J960" s="1"/>
  <c r="J961" s="1"/>
  <c r="J962" s="1"/>
  <c r="J963" s="1"/>
  <c r="J964" s="1"/>
  <c r="J965" s="1"/>
  <c r="J966" s="1"/>
  <c r="J967" s="1"/>
  <c r="J968" s="1"/>
  <c r="J969" s="1"/>
  <c r="J970" s="1"/>
  <c r="J971" s="1"/>
  <c r="J972" s="1"/>
  <c r="J973" s="1"/>
  <c r="J974" s="1"/>
  <c r="J975" s="1"/>
  <c r="J976" s="1"/>
  <c r="J977" s="1"/>
  <c r="J978" s="1"/>
  <c r="J979" s="1"/>
  <c r="J980" s="1"/>
  <c r="J981" s="1"/>
  <c r="J982" s="1"/>
  <c r="J983" s="1"/>
  <c r="J984" s="1"/>
  <c r="J985" s="1"/>
  <c r="J986" s="1"/>
  <c r="J987" s="1"/>
  <c r="J988" s="1"/>
  <c r="J989" s="1"/>
  <c r="J990" s="1"/>
  <c r="J991" s="1"/>
  <c r="J992" s="1"/>
  <c r="J993" s="1"/>
  <c r="J994" s="1"/>
  <c r="J995" s="1"/>
  <c r="J996" s="1"/>
  <c r="J997" s="1"/>
  <c r="J998" s="1"/>
  <c r="J999" s="1"/>
  <c r="J1000" s="1"/>
  <c r="J1001" s="1"/>
  <c r="J1002" s="1"/>
  <c r="J1003" s="1"/>
  <c r="J1004" s="1"/>
  <c r="J1005" s="1"/>
  <c r="J1006" s="1"/>
  <c r="J1007" s="1"/>
  <c r="J1008" s="1"/>
  <c r="J1009" s="1"/>
  <c r="J1010" s="1"/>
  <c r="J1011" s="1"/>
  <c r="J1012" s="1"/>
  <c r="J1013" s="1"/>
  <c r="J1014" s="1"/>
  <c r="J1015" s="1"/>
  <c r="J1016" s="1"/>
  <c r="J1017" s="1"/>
  <c r="J1018" s="1"/>
  <c r="J1019" s="1"/>
  <c r="J1020" s="1"/>
  <c r="J1021" s="1"/>
  <c r="J1022" s="1"/>
  <c r="J1023" s="1"/>
  <c r="J1024" s="1"/>
  <c r="J1025" s="1"/>
  <c r="J1026" s="1"/>
  <c r="J1027" s="1"/>
  <c r="J1028" s="1"/>
  <c r="J1029" s="1"/>
  <c r="J1030" s="1"/>
  <c r="J1031" s="1"/>
  <c r="J1032" s="1"/>
  <c r="J1033" s="1"/>
  <c r="J1034" s="1"/>
  <c r="J1035" s="1"/>
  <c r="J1036" s="1"/>
  <c r="J1037" s="1"/>
  <c r="J1038" s="1"/>
  <c r="J1039" s="1"/>
  <c r="J1040" s="1"/>
  <c r="J1041" s="1"/>
  <c r="J1042" s="1"/>
  <c r="J1043" s="1"/>
  <c r="J1044" s="1"/>
  <c r="J1045" s="1"/>
  <c r="J1046" s="1"/>
  <c r="J1047" s="1"/>
  <c r="J1048" s="1"/>
  <c r="J1049" s="1"/>
  <c r="J1050" s="1"/>
  <c r="J1051" s="1"/>
  <c r="J1052" s="1"/>
  <c r="J1053" s="1"/>
  <c r="J1054" s="1"/>
  <c r="J1055" s="1"/>
  <c r="J1056" s="1"/>
  <c r="J1057" s="1"/>
  <c r="J1058" s="1"/>
  <c r="J1059" s="1"/>
  <c r="J1060" s="1"/>
  <c r="J1061" s="1"/>
  <c r="J1062" s="1"/>
  <c r="J1063" s="1"/>
  <c r="J1064" s="1"/>
  <c r="J1065" s="1"/>
  <c r="J1066" s="1"/>
  <c r="J1067" s="1"/>
  <c r="J1068" s="1"/>
  <c r="J1069" s="1"/>
  <c r="J1070" s="1"/>
  <c r="J1071" s="1"/>
  <c r="J1072" s="1"/>
  <c r="J1073" s="1"/>
  <c r="J1074" s="1"/>
  <c r="J1075" s="1"/>
  <c r="J1076" s="1"/>
  <c r="J1077" s="1"/>
  <c r="J1078" s="1"/>
  <c r="J1079" s="1"/>
  <c r="J1080" s="1"/>
  <c r="J1081" s="1"/>
  <c r="J1082" s="1"/>
  <c r="J1083" s="1"/>
  <c r="J1084" s="1"/>
  <c r="J1085" s="1"/>
  <c r="J1086" s="1"/>
  <c r="J1087" s="1"/>
  <c r="J1088" s="1"/>
  <c r="J1089" s="1"/>
  <c r="J1090" s="1"/>
  <c r="J1091" s="1"/>
  <c r="J1092" s="1"/>
  <c r="J1093" s="1"/>
  <c r="J1094" s="1"/>
  <c r="J1095" s="1"/>
  <c r="J1096" s="1"/>
  <c r="J1097" s="1"/>
  <c r="J1098" s="1"/>
  <c r="J1099" s="1"/>
  <c r="J1100" s="1"/>
  <c r="J1101" s="1"/>
  <c r="J1102" s="1"/>
  <c r="J1103" s="1"/>
  <c r="J1104" s="1"/>
  <c r="J1105" s="1"/>
  <c r="J1106" s="1"/>
  <c r="J1107" s="1"/>
  <c r="J1108" s="1"/>
  <c r="J1109" s="1"/>
  <c r="J1110" s="1"/>
  <c r="J1111" s="1"/>
  <c r="J1112" s="1"/>
  <c r="J1113" s="1"/>
  <c r="J1114" s="1"/>
  <c r="J1115" s="1"/>
  <c r="J1116" s="1"/>
  <c r="J1117" s="1"/>
  <c r="J1118" s="1"/>
  <c r="J1119" s="1"/>
  <c r="J1120" s="1"/>
  <c r="J1121" s="1"/>
  <c r="J1122" s="1"/>
  <c r="J1123" s="1"/>
  <c r="J1124" s="1"/>
  <c r="J1125" s="1"/>
  <c r="J1126" s="1"/>
  <c r="J1127" s="1"/>
  <c r="J1128" s="1"/>
  <c r="J1129" s="1"/>
  <c r="J1130" s="1"/>
  <c r="J1131" s="1"/>
  <c r="J1132" s="1"/>
  <c r="J1133" s="1"/>
  <c r="J1134" s="1"/>
  <c r="J1135" s="1"/>
  <c r="J1136" s="1"/>
  <c r="J1137" s="1"/>
  <c r="J1138" s="1"/>
  <c r="J1139" s="1"/>
  <c r="J1140" s="1"/>
  <c r="J1141" s="1"/>
  <c r="J1142" s="1"/>
  <c r="J1143" s="1"/>
  <c r="J1144" s="1"/>
  <c r="J1145" s="1"/>
  <c r="J1146" s="1"/>
  <c r="J1147" s="1"/>
  <c r="J1148" s="1"/>
  <c r="J1149" s="1"/>
  <c r="J1150" s="1"/>
  <c r="J1151" s="1"/>
  <c r="J1152" s="1"/>
  <c r="J1153" s="1"/>
  <c r="J1154" s="1"/>
  <c r="J1155" s="1"/>
  <c r="J1156" s="1"/>
  <c r="J1157" s="1"/>
  <c r="J1158" s="1"/>
  <c r="J1159" s="1"/>
  <c r="J1160" s="1"/>
  <c r="J1161" s="1"/>
  <c r="J1162" s="1"/>
  <c r="J1163" s="1"/>
  <c r="J1164" s="1"/>
  <c r="J1165" s="1"/>
  <c r="J1166" s="1"/>
  <c r="J1167" s="1"/>
  <c r="J1168" s="1"/>
  <c r="J1169" s="1"/>
  <c r="J1170" s="1"/>
  <c r="J1171" s="1"/>
  <c r="J1172" s="1"/>
  <c r="J1173" s="1"/>
  <c r="J1174" s="1"/>
  <c r="J1175" s="1"/>
  <c r="J1176" s="1"/>
  <c r="J1177" s="1"/>
  <c r="J1178" s="1"/>
  <c r="J1179" s="1"/>
  <c r="J1180" s="1"/>
  <c r="J1181" s="1"/>
  <c r="J1182" s="1"/>
  <c r="J1183" s="1"/>
  <c r="J1184" s="1"/>
  <c r="J1185" s="1"/>
  <c r="J1186" s="1"/>
  <c r="J1187" s="1"/>
  <c r="J1188" s="1"/>
  <c r="J1189" s="1"/>
  <c r="J1190" s="1"/>
  <c r="J1191" s="1"/>
  <c r="J1192" s="1"/>
  <c r="J1193" s="1"/>
  <c r="J1194" s="1"/>
  <c r="J1195" s="1"/>
  <c r="J1196" s="1"/>
  <c r="J1197" s="1"/>
  <c r="J1198" s="1"/>
  <c r="J1199" s="1"/>
  <c r="J1200" s="1"/>
  <c r="J1201" s="1"/>
  <c r="J1202" s="1"/>
  <c r="J1203" s="1"/>
  <c r="J1204" s="1"/>
  <c r="J1205" s="1"/>
  <c r="J1206" s="1"/>
  <c r="J1207" s="1"/>
  <c r="J1208" s="1"/>
  <c r="J1209" s="1"/>
  <c r="J1210" s="1"/>
  <c r="J1211" s="1"/>
  <c r="J1212" s="1"/>
  <c r="J1213" s="1"/>
  <c r="J1214" s="1"/>
  <c r="J1215" s="1"/>
  <c r="J1216" s="1"/>
  <c r="J1217" s="1"/>
  <c r="J1218" s="1"/>
  <c r="J1219" s="1"/>
  <c r="J1220" s="1"/>
  <c r="J1221" s="1"/>
  <c r="J1222" s="1"/>
  <c r="J1223" s="1"/>
  <c r="J1224" s="1"/>
  <c r="J1225" s="1"/>
  <c r="J1226" s="1"/>
  <c r="J1227" s="1"/>
  <c r="J1228" s="1"/>
  <c r="J1229" s="1"/>
  <c r="J1230" s="1"/>
  <c r="J1231" s="1"/>
  <c r="J1232" s="1"/>
  <c r="J1233" s="1"/>
  <c r="J1234" s="1"/>
  <c r="J1235" s="1"/>
  <c r="J1236" s="1"/>
  <c r="J1237" s="1"/>
  <c r="J1238" s="1"/>
  <c r="J1239" s="1"/>
  <c r="J1240" s="1"/>
  <c r="J1241" s="1"/>
  <c r="J1242" s="1"/>
  <c r="J1243" s="1"/>
  <c r="J1244" s="1"/>
  <c r="J1245" s="1"/>
  <c r="J1246" s="1"/>
  <c r="J1247" s="1"/>
  <c r="J1248" s="1"/>
  <c r="J1249" s="1"/>
  <c r="J1250" s="1"/>
  <c r="J1251" s="1"/>
  <c r="J1252" s="1"/>
  <c r="J1253" s="1"/>
  <c r="J1254" s="1"/>
  <c r="J1255" s="1"/>
  <c r="J1256" s="1"/>
  <c r="J1257" s="1"/>
  <c r="J1258" s="1"/>
  <c r="J1259" s="1"/>
  <c r="J1260" s="1"/>
  <c r="J1261" s="1"/>
  <c r="J1262" s="1"/>
  <c r="J1263" s="1"/>
  <c r="J1264" s="1"/>
  <c r="J1265" s="1"/>
  <c r="J1266" s="1"/>
  <c r="J1267" s="1"/>
  <c r="J1268" s="1"/>
  <c r="J1269" s="1"/>
  <c r="J1270" s="1"/>
  <c r="J1271" s="1"/>
  <c r="J1272" s="1"/>
  <c r="J1273" s="1"/>
  <c r="J1274" s="1"/>
  <c r="J1275" s="1"/>
  <c r="J1276" s="1"/>
  <c r="J1277" s="1"/>
  <c r="J1278" s="1"/>
  <c r="J1279" s="1"/>
  <c r="J1280" s="1"/>
  <c r="J1281" s="1"/>
  <c r="J1282" s="1"/>
  <c r="J1283" s="1"/>
  <c r="J1284" s="1"/>
  <c r="J1285" s="1"/>
  <c r="J1286" s="1"/>
  <c r="J1287" s="1"/>
  <c r="J1288" s="1"/>
  <c r="J1289" s="1"/>
  <c r="J1290" s="1"/>
  <c r="J1291" s="1"/>
  <c r="J1292" s="1"/>
  <c r="J1293" s="1"/>
  <c r="J1294" s="1"/>
  <c r="J1295" s="1"/>
  <c r="J1296" s="1"/>
  <c r="J1297" s="1"/>
  <c r="J1298" s="1"/>
  <c r="J1299" s="1"/>
  <c r="J1300" s="1"/>
  <c r="J1301" s="1"/>
  <c r="J1302" s="1"/>
  <c r="J1303" s="1"/>
  <c r="J1304" s="1"/>
  <c r="J1305" s="1"/>
  <c r="J1306" s="1"/>
  <c r="J1307" s="1"/>
  <c r="J1308" s="1"/>
  <c r="J1309" s="1"/>
  <c r="J1310" s="1"/>
  <c r="J1311" s="1"/>
  <c r="J1312" s="1"/>
  <c r="J1313" s="1"/>
  <c r="J1314" s="1"/>
  <c r="J1315" s="1"/>
  <c r="J1316" s="1"/>
  <c r="J1317" s="1"/>
  <c r="J1318" s="1"/>
  <c r="J1319" s="1"/>
  <c r="J1320" s="1"/>
  <c r="J1321" s="1"/>
  <c r="J1322" s="1"/>
  <c r="J1323" s="1"/>
  <c r="J1324" s="1"/>
  <c r="J1325" s="1"/>
  <c r="J1326" s="1"/>
  <c r="J1327" s="1"/>
  <c r="J1328" s="1"/>
  <c r="J1329" s="1"/>
  <c r="J1330" s="1"/>
  <c r="J1331" s="1"/>
  <c r="J1332" s="1"/>
  <c r="J1333" s="1"/>
  <c r="J1334" s="1"/>
  <c r="J1335" s="1"/>
  <c r="J1336" s="1"/>
  <c r="J1337" s="1"/>
  <c r="J1338" s="1"/>
  <c r="J1339" s="1"/>
  <c r="J1340" s="1"/>
  <c r="J1341" s="1"/>
  <c r="J1342" s="1"/>
  <c r="J1343" s="1"/>
  <c r="J1344" s="1"/>
  <c r="J1345" s="1"/>
  <c r="J1346" s="1"/>
  <c r="J1347" s="1"/>
  <c r="J1348" s="1"/>
  <c r="J1349" s="1"/>
  <c r="J1350" s="1"/>
  <c r="J1351" s="1"/>
  <c r="J1352" s="1"/>
  <c r="J1353" s="1"/>
  <c r="J1354" s="1"/>
  <c r="J1355" s="1"/>
  <c r="J1356" s="1"/>
  <c r="J1357" s="1"/>
  <c r="J1358" s="1"/>
  <c r="J1359" s="1"/>
  <c r="J1360" s="1"/>
  <c r="J1361" s="1"/>
  <c r="J1362" s="1"/>
  <c r="J1363" s="1"/>
  <c r="J1364" s="1"/>
  <c r="J1365" s="1"/>
  <c r="J1366" s="1"/>
  <c r="J1367" s="1"/>
  <c r="J1368" s="1"/>
  <c r="J1369" s="1"/>
  <c r="J1370" s="1"/>
  <c r="J1371" s="1"/>
  <c r="J1372" s="1"/>
  <c r="J1373" s="1"/>
  <c r="J1374" s="1"/>
  <c r="J1375" s="1"/>
  <c r="J1376" s="1"/>
  <c r="J1377" s="1"/>
  <c r="J1378" s="1"/>
  <c r="J1379" s="1"/>
  <c r="J1380" s="1"/>
  <c r="J1381" s="1"/>
  <c r="J1382" s="1"/>
  <c r="J1383" s="1"/>
  <c r="J1384" s="1"/>
  <c r="J1385" s="1"/>
  <c r="J1386" s="1"/>
  <c r="J1387" s="1"/>
  <c r="J1388" s="1"/>
  <c r="J1389" s="1"/>
  <c r="J1390" s="1"/>
  <c r="J1391" s="1"/>
  <c r="J1392" s="1"/>
  <c r="J1393" s="1"/>
  <c r="J1394" s="1"/>
  <c r="J1395" s="1"/>
  <c r="J1396" s="1"/>
  <c r="J1397" s="1"/>
  <c r="J1398" s="1"/>
  <c r="J1399" s="1"/>
  <c r="J1400" s="1"/>
  <c r="J1401" s="1"/>
  <c r="J1402" s="1"/>
  <c r="J1403" s="1"/>
  <c r="J1404" s="1"/>
  <c r="J1405" s="1"/>
  <c r="J1406" s="1"/>
  <c r="J1407" s="1"/>
  <c r="J1408" s="1"/>
  <c r="J1409" s="1"/>
  <c r="J1410" s="1"/>
  <c r="J1411" s="1"/>
  <c r="J1412" s="1"/>
  <c r="J1413" s="1"/>
  <c r="J1414" s="1"/>
  <c r="J1415" s="1"/>
  <c r="J1416" s="1"/>
  <c r="J1417" s="1"/>
  <c r="J1418" s="1"/>
  <c r="J1419" s="1"/>
  <c r="J1420" s="1"/>
  <c r="J1421" s="1"/>
  <c r="J1422" s="1"/>
  <c r="J1423" s="1"/>
  <c r="J1424" s="1"/>
  <c r="J1425" s="1"/>
  <c r="J1426" s="1"/>
  <c r="J1427" s="1"/>
  <c r="J1428" s="1"/>
  <c r="J1429" s="1"/>
  <c r="J1430" s="1"/>
  <c r="J1431" s="1"/>
  <c r="J1432" s="1"/>
  <c r="J1433" s="1"/>
  <c r="J1434" s="1"/>
  <c r="J1435" s="1"/>
  <c r="J1436" s="1"/>
  <c r="J1437" s="1"/>
  <c r="J1438" s="1"/>
  <c r="J1439" s="1"/>
  <c r="J1440" s="1"/>
  <c r="J1441" s="1"/>
  <c r="J1442" s="1"/>
  <c r="J1443" s="1"/>
  <c r="J1444" s="1"/>
  <c r="J1445" s="1"/>
  <c r="J1446" s="1"/>
  <c r="J1447" s="1"/>
  <c r="J1448" s="1"/>
  <c r="J1449" s="1"/>
  <c r="J1450" s="1"/>
  <c r="J1451" s="1"/>
  <c r="J1452" s="1"/>
  <c r="J1453" s="1"/>
  <c r="J1454" s="1"/>
  <c r="J1455" s="1"/>
  <c r="J1456" s="1"/>
  <c r="J1457" s="1"/>
  <c r="J1458" s="1"/>
  <c r="J1459" s="1"/>
  <c r="J1460" s="1"/>
  <c r="J1461" s="1"/>
  <c r="J1462" s="1"/>
  <c r="J1463" s="1"/>
  <c r="J1464" s="1"/>
  <c r="J1465" s="1"/>
  <c r="J1466" s="1"/>
  <c r="J1467" s="1"/>
  <c r="J1468" s="1"/>
  <c r="J1469" s="1"/>
  <c r="J1470" s="1"/>
  <c r="J1471" s="1"/>
  <c r="J1472" s="1"/>
  <c r="J1473" s="1"/>
  <c r="J1474" s="1"/>
  <c r="J1475" s="1"/>
  <c r="J1476" s="1"/>
  <c r="J1477" s="1"/>
  <c r="J1478" s="1"/>
  <c r="J1479" s="1"/>
  <c r="J1480" s="1"/>
  <c r="J1481" s="1"/>
  <c r="J1482" s="1"/>
  <c r="J1483" s="1"/>
  <c r="J1484" s="1"/>
  <c r="J1485" s="1"/>
  <c r="J1486" s="1"/>
  <c r="J1487" s="1"/>
  <c r="J1488" s="1"/>
  <c r="J1489" s="1"/>
  <c r="J1490" s="1"/>
  <c r="J1491" s="1"/>
  <c r="J1492" s="1"/>
  <c r="J1493" s="1"/>
  <c r="J1494" s="1"/>
  <c r="J1495" s="1"/>
  <c r="J1496" s="1"/>
  <c r="J1497" s="1"/>
  <c r="J1498" s="1"/>
  <c r="J1499" s="1"/>
  <c r="J1500" s="1"/>
  <c r="J1501" s="1"/>
  <c r="J1502" s="1"/>
  <c r="J1503" s="1"/>
  <c r="J1504" s="1"/>
  <c r="U524"/>
  <c r="G521" l="1"/>
  <c r="I520"/>
  <c r="T520" s="1"/>
  <c r="U525"/>
  <c r="G522" l="1"/>
  <c r="I521"/>
  <c r="T521" s="1"/>
  <c r="G523" l="1"/>
  <c r="I522"/>
  <c r="T522" s="1"/>
  <c r="G524" l="1"/>
  <c r="I523"/>
  <c r="T523" s="1"/>
  <c r="G525" l="1"/>
  <c r="I524"/>
  <c r="T524" s="1"/>
  <c r="G526" l="1"/>
  <c r="I525"/>
  <c r="T525" s="1"/>
  <c r="G527" l="1"/>
  <c r="I526"/>
  <c r="G528" l="1"/>
  <c r="I527"/>
  <c r="I528" l="1"/>
  <c r="G529"/>
  <c r="I529" l="1"/>
  <c r="G530"/>
  <c r="I530" l="1"/>
  <c r="G531"/>
  <c r="I531" l="1"/>
  <c r="G532"/>
  <c r="I532" l="1"/>
  <c r="G533"/>
  <c r="I533" l="1"/>
  <c r="G534"/>
  <c r="I534" l="1"/>
  <c r="G535"/>
  <c r="I535" l="1"/>
  <c r="G536"/>
  <c r="I536" l="1"/>
  <c r="G537"/>
  <c r="I537" l="1"/>
  <c r="G538"/>
  <c r="I538" l="1"/>
  <c r="G539"/>
  <c r="I539" l="1"/>
  <c r="G540"/>
  <c r="I540" l="1"/>
  <c r="G541"/>
  <c r="I541" l="1"/>
  <c r="G542"/>
  <c r="I542" l="1"/>
  <c r="G543"/>
  <c r="I543" l="1"/>
  <c r="G544"/>
  <c r="I544" l="1"/>
  <c r="G545"/>
  <c r="I545" l="1"/>
  <c r="G546"/>
  <c r="I546" l="1"/>
  <c r="G547"/>
  <c r="I547" l="1"/>
  <c r="G548"/>
  <c r="I548" l="1"/>
  <c r="G549"/>
  <c r="I549" l="1"/>
  <c r="G550"/>
  <c r="I550" l="1"/>
  <c r="G551"/>
  <c r="I551" l="1"/>
  <c r="G552"/>
  <c r="I552" l="1"/>
  <c r="G553"/>
  <c r="I553" l="1"/>
  <c r="G554"/>
  <c r="I554" l="1"/>
  <c r="G555"/>
  <c r="I555" l="1"/>
  <c r="G556"/>
  <c r="I556" l="1"/>
  <c r="G557"/>
  <c r="I557" l="1"/>
  <c r="G558"/>
  <c r="I558" l="1"/>
  <c r="G559"/>
  <c r="I559" l="1"/>
  <c r="G560"/>
  <c r="I560" l="1"/>
  <c r="G561"/>
  <c r="I561" l="1"/>
  <c r="G562"/>
  <c r="I562" l="1"/>
  <c r="G563"/>
  <c r="I563" l="1"/>
  <c r="G564"/>
  <c r="I564" l="1"/>
  <c r="G565"/>
  <c r="I565" l="1"/>
  <c r="G566"/>
  <c r="I566" l="1"/>
  <c r="G567"/>
  <c r="I567" l="1"/>
  <c r="G568"/>
  <c r="I568" l="1"/>
  <c r="G569"/>
  <c r="I569" l="1"/>
  <c r="G570"/>
  <c r="I570" l="1"/>
  <c r="G571"/>
  <c r="I571" l="1"/>
  <c r="G572"/>
  <c r="I572" l="1"/>
  <c r="G573"/>
  <c r="I573" l="1"/>
  <c r="G574"/>
  <c r="G575" l="1"/>
  <c r="I574"/>
  <c r="I575" l="1"/>
  <c r="G576"/>
  <c r="I576" l="1"/>
  <c r="G577"/>
  <c r="I577" l="1"/>
  <c r="G578"/>
  <c r="I578" l="1"/>
  <c r="G579"/>
  <c r="I579" l="1"/>
  <c r="G580"/>
  <c r="I580" l="1"/>
  <c r="G581"/>
  <c r="I581" l="1"/>
  <c r="G582"/>
  <c r="I582" l="1"/>
  <c r="G583"/>
  <c r="I583" l="1"/>
  <c r="G584"/>
  <c r="I584" l="1"/>
  <c r="G585"/>
  <c r="I585" l="1"/>
  <c r="G586"/>
  <c r="I586" l="1"/>
  <c r="G587"/>
  <c r="I587" l="1"/>
  <c r="G588"/>
  <c r="I588" l="1"/>
  <c r="G589"/>
  <c r="I589" l="1"/>
  <c r="G590"/>
  <c r="I590" l="1"/>
  <c r="G591"/>
  <c r="I591" l="1"/>
  <c r="G592"/>
  <c r="I592" l="1"/>
  <c r="G593"/>
  <c r="I593" l="1"/>
  <c r="G594"/>
  <c r="I594" l="1"/>
  <c r="G595"/>
  <c r="I595" l="1"/>
  <c r="G596"/>
  <c r="I596" l="1"/>
  <c r="G597"/>
  <c r="I597" l="1"/>
  <c r="G598"/>
  <c r="I598" l="1"/>
  <c r="G599"/>
  <c r="I599" l="1"/>
  <c r="G600"/>
  <c r="I600" l="1"/>
  <c r="G601"/>
  <c r="I601" l="1"/>
  <c r="G602"/>
  <c r="I602" l="1"/>
  <c r="G603"/>
  <c r="I603" l="1"/>
  <c r="G604"/>
  <c r="I604" l="1"/>
  <c r="G605"/>
  <c r="I605" l="1"/>
  <c r="G606"/>
  <c r="I606" l="1"/>
  <c r="G607"/>
  <c r="I607" l="1"/>
  <c r="G608"/>
  <c r="I608" l="1"/>
  <c r="G609"/>
  <c r="I609" l="1"/>
  <c r="G610"/>
  <c r="I610" l="1"/>
  <c r="G611"/>
  <c r="I611" l="1"/>
  <c r="G612"/>
  <c r="I612" l="1"/>
  <c r="G613"/>
  <c r="I613" l="1"/>
  <c r="G614"/>
  <c r="I614" l="1"/>
  <c r="G615"/>
  <c r="I615" l="1"/>
  <c r="G616"/>
  <c r="I616" l="1"/>
  <c r="G617"/>
  <c r="I617" l="1"/>
  <c r="G618"/>
  <c r="I618" l="1"/>
  <c r="G619"/>
  <c r="I619" l="1"/>
  <c r="G620"/>
  <c r="I620" l="1"/>
  <c r="G621"/>
  <c r="I621" l="1"/>
  <c r="G622"/>
  <c r="I622" l="1"/>
  <c r="G623"/>
  <c r="I623" l="1"/>
  <c r="G624"/>
  <c r="I624" l="1"/>
  <c r="G625"/>
  <c r="I625" l="1"/>
  <c r="G626"/>
  <c r="I626" l="1"/>
  <c r="G627"/>
  <c r="I627" l="1"/>
  <c r="G628"/>
  <c r="I628" l="1"/>
  <c r="G629"/>
  <c r="I629" l="1"/>
  <c r="G630"/>
  <c r="I630" l="1"/>
  <c r="G631"/>
  <c r="I631" l="1"/>
  <c r="G632"/>
  <c r="I632" l="1"/>
  <c r="G633"/>
  <c r="I633" l="1"/>
  <c r="G634"/>
  <c r="G635" l="1"/>
  <c r="I634"/>
  <c r="G636" l="1"/>
  <c r="I635"/>
  <c r="I636" l="1"/>
  <c r="G637"/>
  <c r="I637" l="1"/>
  <c r="G638"/>
  <c r="I638" l="1"/>
  <c r="G639"/>
  <c r="I639" l="1"/>
  <c r="G640"/>
  <c r="I640" l="1"/>
  <c r="G641"/>
  <c r="I641" l="1"/>
  <c r="G642"/>
  <c r="I642" l="1"/>
  <c r="G643"/>
  <c r="I643" l="1"/>
  <c r="G644"/>
  <c r="I644" l="1"/>
  <c r="G645"/>
  <c r="I645" l="1"/>
  <c r="G646"/>
  <c r="I646" l="1"/>
  <c r="G647"/>
  <c r="I647" l="1"/>
  <c r="G648"/>
  <c r="I648" l="1"/>
  <c r="G649"/>
  <c r="I649" l="1"/>
  <c r="G650"/>
  <c r="I650" l="1"/>
  <c r="G651"/>
  <c r="I651" l="1"/>
  <c r="G652"/>
  <c r="I652" l="1"/>
  <c r="G653"/>
  <c r="I653" l="1"/>
  <c r="G654"/>
  <c r="I654" l="1"/>
  <c r="G655"/>
  <c r="I655" l="1"/>
  <c r="G656"/>
  <c r="I656" l="1"/>
  <c r="G657"/>
  <c r="I657" l="1"/>
  <c r="G658"/>
  <c r="I658" l="1"/>
  <c r="G659"/>
  <c r="I659" l="1"/>
  <c r="G660"/>
  <c r="I660" l="1"/>
  <c r="G661"/>
  <c r="I661" l="1"/>
  <c r="G662"/>
  <c r="I662" l="1"/>
  <c r="G663"/>
  <c r="I663" l="1"/>
  <c r="G664"/>
  <c r="I664" l="1"/>
  <c r="G665"/>
  <c r="I665" l="1"/>
  <c r="G666"/>
  <c r="I666" l="1"/>
  <c r="G667"/>
  <c r="I667" l="1"/>
  <c r="G668"/>
  <c r="I668" l="1"/>
  <c r="G669"/>
  <c r="I669" l="1"/>
  <c r="G670"/>
  <c r="I670" l="1"/>
  <c r="G671"/>
  <c r="I671" l="1"/>
  <c r="G672"/>
  <c r="I672" l="1"/>
  <c r="G673"/>
  <c r="I673" l="1"/>
  <c r="G674"/>
  <c r="I674" l="1"/>
  <c r="G675"/>
  <c r="I675" l="1"/>
  <c r="G676"/>
  <c r="I676" l="1"/>
  <c r="G677"/>
  <c r="I677" l="1"/>
  <c r="G678"/>
  <c r="I678" l="1"/>
  <c r="G679"/>
  <c r="I679" l="1"/>
  <c r="G680"/>
  <c r="G681" l="1"/>
  <c r="I680"/>
  <c r="G682" l="1"/>
  <c r="I681"/>
  <c r="G683" l="1"/>
  <c r="I682"/>
  <c r="G684" l="1"/>
  <c r="I683"/>
  <c r="G685" l="1"/>
  <c r="I684"/>
  <c r="I685" l="1"/>
  <c r="G686"/>
  <c r="G687" l="1"/>
  <c r="I686"/>
  <c r="G688" l="1"/>
  <c r="I687"/>
  <c r="G689" l="1"/>
  <c r="I688"/>
  <c r="G690" l="1"/>
  <c r="I689"/>
  <c r="G691" l="1"/>
  <c r="I690"/>
  <c r="G692" l="1"/>
  <c r="I691"/>
  <c r="G693" l="1"/>
  <c r="I692"/>
  <c r="G694" l="1"/>
  <c r="I693"/>
  <c r="G695" l="1"/>
  <c r="I694"/>
  <c r="G696" l="1"/>
  <c r="I695"/>
  <c r="I696" l="1"/>
  <c r="G697"/>
  <c r="G698" l="1"/>
  <c r="I697"/>
  <c r="G699" l="1"/>
  <c r="I698"/>
  <c r="G700" l="1"/>
  <c r="I699"/>
  <c r="G701" l="1"/>
  <c r="I700"/>
  <c r="G702" l="1"/>
  <c r="I701"/>
  <c r="G703" l="1"/>
  <c r="I702"/>
  <c r="G704" l="1"/>
  <c r="I703"/>
  <c r="G705" l="1"/>
  <c r="I704"/>
  <c r="G706" l="1"/>
  <c r="I705"/>
  <c r="G707" l="1"/>
  <c r="I706"/>
  <c r="G708" l="1"/>
  <c r="I707"/>
  <c r="G709" l="1"/>
  <c r="I708"/>
  <c r="G710" l="1"/>
  <c r="I709"/>
  <c r="G711" l="1"/>
  <c r="I710"/>
  <c r="G712" l="1"/>
  <c r="I711"/>
  <c r="G713" l="1"/>
  <c r="I712"/>
  <c r="G714" l="1"/>
  <c r="I713"/>
  <c r="G715" l="1"/>
  <c r="I714"/>
  <c r="G716" l="1"/>
  <c r="I715"/>
  <c r="G717" l="1"/>
  <c r="I716"/>
  <c r="G718" l="1"/>
  <c r="I717"/>
  <c r="G719" l="1"/>
  <c r="I718"/>
  <c r="G720" l="1"/>
  <c r="I719"/>
  <c r="G721" l="1"/>
  <c r="I720"/>
  <c r="G722" l="1"/>
  <c r="I721"/>
  <c r="G723" l="1"/>
  <c r="I722"/>
  <c r="G724" l="1"/>
  <c r="I723"/>
  <c r="G725" l="1"/>
  <c r="I724"/>
  <c r="G726" l="1"/>
  <c r="I725"/>
  <c r="G727" l="1"/>
  <c r="I726"/>
  <c r="G728" l="1"/>
  <c r="I727"/>
  <c r="G729" l="1"/>
  <c r="I728"/>
  <c r="G730" l="1"/>
  <c r="I729"/>
  <c r="G731" l="1"/>
  <c r="I730"/>
  <c r="G732" l="1"/>
  <c r="I731"/>
  <c r="G733" l="1"/>
  <c r="I732"/>
  <c r="G734" l="1"/>
  <c r="I733"/>
  <c r="G735" l="1"/>
  <c r="I734"/>
  <c r="G736" l="1"/>
  <c r="I735"/>
  <c r="G737" l="1"/>
  <c r="I736"/>
  <c r="I737" l="1"/>
  <c r="G738"/>
  <c r="G739" l="1"/>
  <c r="I738"/>
  <c r="G740" l="1"/>
  <c r="I739"/>
  <c r="G741" l="1"/>
  <c r="I740"/>
  <c r="G742" l="1"/>
  <c r="I741"/>
  <c r="G743" l="1"/>
  <c r="I742"/>
  <c r="G744" l="1"/>
  <c r="I743"/>
  <c r="G745" l="1"/>
  <c r="I744"/>
  <c r="G746" l="1"/>
  <c r="I745"/>
  <c r="G747" l="1"/>
  <c r="I746"/>
  <c r="G748" l="1"/>
  <c r="I747"/>
  <c r="G749" l="1"/>
  <c r="I748"/>
  <c r="G750" l="1"/>
  <c r="I749"/>
  <c r="G751" l="1"/>
  <c r="I750"/>
  <c r="G752" l="1"/>
  <c r="I751"/>
  <c r="G753" l="1"/>
  <c r="I752"/>
  <c r="G754" l="1"/>
  <c r="I753"/>
  <c r="G755" l="1"/>
  <c r="I754"/>
  <c r="G756" l="1"/>
  <c r="I755"/>
  <c r="G757" l="1"/>
  <c r="I756"/>
  <c r="G758" l="1"/>
  <c r="I757"/>
  <c r="G759" l="1"/>
  <c r="I758"/>
  <c r="G760" l="1"/>
  <c r="I759"/>
  <c r="G761" l="1"/>
  <c r="I760"/>
  <c r="G762" l="1"/>
  <c r="I761"/>
  <c r="G763" l="1"/>
  <c r="I762"/>
  <c r="G764" l="1"/>
  <c r="I763"/>
  <c r="G765" l="1"/>
  <c r="I764"/>
  <c r="G766" l="1"/>
  <c r="I765"/>
  <c r="G767" l="1"/>
  <c r="I766"/>
  <c r="G768" l="1"/>
  <c r="I767"/>
  <c r="G769" l="1"/>
  <c r="I768"/>
  <c r="G770" l="1"/>
  <c r="I769"/>
  <c r="G771" l="1"/>
  <c r="I770"/>
  <c r="G772" l="1"/>
  <c r="I771"/>
  <c r="G773" l="1"/>
  <c r="I772"/>
  <c r="G774" l="1"/>
  <c r="I773"/>
  <c r="G775" l="1"/>
  <c r="I774"/>
  <c r="G776" l="1"/>
  <c r="I775"/>
  <c r="G777" l="1"/>
  <c r="I776"/>
  <c r="I777" l="1"/>
  <c r="G778"/>
  <c r="G779" l="1"/>
  <c r="I778"/>
  <c r="G780" l="1"/>
  <c r="I779"/>
  <c r="G781" l="1"/>
  <c r="I780"/>
  <c r="G782" l="1"/>
  <c r="I781"/>
  <c r="G783" l="1"/>
  <c r="I782"/>
  <c r="G784" l="1"/>
  <c r="I783"/>
  <c r="G785" l="1"/>
  <c r="I784"/>
  <c r="G786" l="1"/>
  <c r="I785"/>
  <c r="G787" l="1"/>
  <c r="I786"/>
  <c r="G788" l="1"/>
  <c r="I787"/>
  <c r="G789" l="1"/>
  <c r="I788"/>
  <c r="G790" l="1"/>
  <c r="I789"/>
  <c r="G791" l="1"/>
  <c r="I790"/>
  <c r="G792" l="1"/>
  <c r="I791"/>
  <c r="G793" l="1"/>
  <c r="I792"/>
  <c r="G794" l="1"/>
  <c r="I793"/>
  <c r="G795" l="1"/>
  <c r="I794"/>
  <c r="G796" l="1"/>
  <c r="I795"/>
  <c r="G797" l="1"/>
  <c r="I796"/>
  <c r="G798" l="1"/>
  <c r="I797"/>
  <c r="G799" l="1"/>
  <c r="I798"/>
  <c r="G800" l="1"/>
  <c r="I799"/>
  <c r="G801" l="1"/>
  <c r="I800"/>
  <c r="G802" l="1"/>
  <c r="I801"/>
  <c r="G803" l="1"/>
  <c r="I802"/>
  <c r="G804" l="1"/>
  <c r="I803"/>
  <c r="G805" l="1"/>
  <c r="I804"/>
  <c r="G806" l="1"/>
  <c r="I805"/>
  <c r="G807" l="1"/>
  <c r="I806"/>
  <c r="G808" l="1"/>
  <c r="I807"/>
  <c r="G809" l="1"/>
  <c r="I808"/>
  <c r="G810" l="1"/>
  <c r="I809"/>
  <c r="G811" l="1"/>
  <c r="I810"/>
  <c r="G812" l="1"/>
  <c r="I811"/>
  <c r="G813" l="1"/>
  <c r="I812"/>
  <c r="G814" l="1"/>
  <c r="I813"/>
  <c r="G815" l="1"/>
  <c r="I814"/>
  <c r="G816" l="1"/>
  <c r="I815"/>
  <c r="G817" l="1"/>
  <c r="I816"/>
  <c r="G818" l="1"/>
  <c r="I817"/>
  <c r="G819" l="1"/>
  <c r="I818"/>
  <c r="G820" l="1"/>
  <c r="I819"/>
  <c r="G821" l="1"/>
  <c r="I820"/>
  <c r="G822" l="1"/>
  <c r="I821"/>
  <c r="G823" l="1"/>
  <c r="I822"/>
  <c r="G824" l="1"/>
  <c r="I823"/>
  <c r="G825" l="1"/>
  <c r="I824"/>
  <c r="G826" l="1"/>
  <c r="I825"/>
  <c r="G827" l="1"/>
  <c r="I826"/>
  <c r="G828" l="1"/>
  <c r="I827"/>
  <c r="G829" l="1"/>
  <c r="I828"/>
  <c r="G830" l="1"/>
  <c r="I829"/>
  <c r="G831" l="1"/>
  <c r="I830"/>
  <c r="G832" l="1"/>
  <c r="I831"/>
  <c r="G833" l="1"/>
  <c r="I832"/>
  <c r="G834" l="1"/>
  <c r="I833"/>
  <c r="G835" l="1"/>
  <c r="I834"/>
  <c r="G836" l="1"/>
  <c r="I835"/>
  <c r="G837" l="1"/>
  <c r="I836"/>
  <c r="I837" l="1"/>
  <c r="G838"/>
  <c r="G839" l="1"/>
  <c r="I838"/>
  <c r="G840" l="1"/>
  <c r="I839"/>
  <c r="G841" l="1"/>
  <c r="I840"/>
  <c r="G842" l="1"/>
  <c r="I841"/>
  <c r="G843" l="1"/>
  <c r="I842"/>
  <c r="G844" l="1"/>
  <c r="I843"/>
  <c r="G845" l="1"/>
  <c r="I844"/>
  <c r="G846" l="1"/>
  <c r="I845"/>
  <c r="G847" l="1"/>
  <c r="I846"/>
  <c r="G848" l="1"/>
  <c r="I847"/>
  <c r="G849" l="1"/>
  <c r="I848"/>
  <c r="G850" l="1"/>
  <c r="I849"/>
  <c r="G851" l="1"/>
  <c r="I850"/>
  <c r="G852" l="1"/>
  <c r="I851"/>
  <c r="G853" l="1"/>
  <c r="I852"/>
  <c r="G854" l="1"/>
  <c r="I853"/>
  <c r="G855" l="1"/>
  <c r="I854"/>
  <c r="G856" l="1"/>
  <c r="I855"/>
  <c r="G857" l="1"/>
  <c r="I856"/>
  <c r="G858" l="1"/>
  <c r="I857"/>
  <c r="G859" l="1"/>
  <c r="I858"/>
  <c r="G860" l="1"/>
  <c r="I859"/>
  <c r="G861" l="1"/>
  <c r="I860"/>
  <c r="G862" l="1"/>
  <c r="I861"/>
  <c r="G863" l="1"/>
  <c r="I862"/>
  <c r="G864" l="1"/>
  <c r="I863"/>
  <c r="G865" l="1"/>
  <c r="I864"/>
  <c r="G866" l="1"/>
  <c r="I865"/>
  <c r="G867" l="1"/>
  <c r="I866"/>
  <c r="G868" l="1"/>
  <c r="I867"/>
  <c r="G869" l="1"/>
  <c r="I868"/>
  <c r="G870" l="1"/>
  <c r="I869"/>
  <c r="G871" l="1"/>
  <c r="I870"/>
  <c r="G872" l="1"/>
  <c r="I871"/>
  <c r="G873" l="1"/>
  <c r="I872"/>
  <c r="G874" l="1"/>
  <c r="I873"/>
  <c r="G875" l="1"/>
  <c r="I874"/>
  <c r="G876" l="1"/>
  <c r="I875"/>
  <c r="G877" l="1"/>
  <c r="I876"/>
  <c r="G878" l="1"/>
  <c r="I877"/>
  <c r="G879" l="1"/>
  <c r="I878"/>
  <c r="G880" l="1"/>
  <c r="I879"/>
  <c r="G881" l="1"/>
  <c r="I880"/>
  <c r="G882" l="1"/>
  <c r="I881"/>
  <c r="G883" l="1"/>
  <c r="I882"/>
  <c r="G884" l="1"/>
  <c r="I883"/>
  <c r="G885" l="1"/>
  <c r="I884"/>
  <c r="G886" l="1"/>
  <c r="I885"/>
  <c r="G887" l="1"/>
  <c r="I886"/>
  <c r="G888" l="1"/>
  <c r="I887"/>
  <c r="G889" l="1"/>
  <c r="I888"/>
  <c r="G890" l="1"/>
  <c r="I889"/>
  <c r="G891" l="1"/>
  <c r="I890"/>
  <c r="G892" l="1"/>
  <c r="I891"/>
  <c r="G893" l="1"/>
  <c r="I892"/>
  <c r="G894" l="1"/>
  <c r="I893"/>
  <c r="G895" l="1"/>
  <c r="I894"/>
  <c r="G896" l="1"/>
  <c r="I895"/>
  <c r="G897" l="1"/>
  <c r="I896"/>
  <c r="G898" l="1"/>
  <c r="I897"/>
  <c r="G899" l="1"/>
  <c r="I898"/>
  <c r="G900" l="1"/>
  <c r="I899"/>
  <c r="G901" l="1"/>
  <c r="I900"/>
  <c r="G902" l="1"/>
  <c r="I901"/>
  <c r="G903" l="1"/>
  <c r="I902"/>
  <c r="G904" l="1"/>
  <c r="I903"/>
  <c r="G905" l="1"/>
  <c r="I904"/>
  <c r="G906" l="1"/>
  <c r="I905"/>
  <c r="G907" l="1"/>
  <c r="I906"/>
  <c r="G908" l="1"/>
  <c r="I907"/>
  <c r="G909" l="1"/>
  <c r="I908"/>
  <c r="G910" l="1"/>
  <c r="I909"/>
  <c r="G911" l="1"/>
  <c r="I910"/>
  <c r="G912" l="1"/>
  <c r="I911"/>
  <c r="G913" l="1"/>
  <c r="I912"/>
  <c r="G914" l="1"/>
  <c r="I913"/>
  <c r="G915" l="1"/>
  <c r="I914"/>
  <c r="G916" l="1"/>
  <c r="I915"/>
  <c r="G917" l="1"/>
  <c r="I916"/>
  <c r="G918" l="1"/>
  <c r="I917"/>
  <c r="G919" l="1"/>
  <c r="I918"/>
  <c r="G920" l="1"/>
  <c r="I919"/>
  <c r="G921" l="1"/>
  <c r="I920"/>
  <c r="G922" l="1"/>
  <c r="I921"/>
  <c r="G923" l="1"/>
  <c r="I922"/>
  <c r="G924" l="1"/>
  <c r="I923"/>
  <c r="G925" l="1"/>
  <c r="I924"/>
  <c r="G926" l="1"/>
  <c r="I925"/>
  <c r="G927" l="1"/>
  <c r="I926"/>
  <c r="G928" l="1"/>
  <c r="I927"/>
  <c r="G929" l="1"/>
  <c r="I928"/>
  <c r="G930" l="1"/>
  <c r="I929"/>
  <c r="G931" l="1"/>
  <c r="I930"/>
  <c r="G932" l="1"/>
  <c r="I931"/>
  <c r="G933" l="1"/>
  <c r="I932"/>
  <c r="G934" l="1"/>
  <c r="I933"/>
  <c r="G935" l="1"/>
  <c r="I934"/>
  <c r="G936" l="1"/>
  <c r="I935"/>
  <c r="G937" l="1"/>
  <c r="I936"/>
  <c r="G938" l="1"/>
  <c r="I937"/>
  <c r="G939" l="1"/>
  <c r="I938"/>
  <c r="G940" l="1"/>
  <c r="I939"/>
  <c r="G941" l="1"/>
  <c r="I940"/>
  <c r="G942" l="1"/>
  <c r="I941"/>
  <c r="G943" l="1"/>
  <c r="I942"/>
  <c r="G944" l="1"/>
  <c r="I943"/>
  <c r="G945" l="1"/>
  <c r="I944"/>
  <c r="G946" l="1"/>
  <c r="I945"/>
  <c r="G947" l="1"/>
  <c r="I946"/>
  <c r="G948" l="1"/>
  <c r="I947"/>
  <c r="G949" l="1"/>
  <c r="I948"/>
  <c r="G950" l="1"/>
  <c r="I949"/>
  <c r="G951" l="1"/>
  <c r="I950"/>
  <c r="G952" l="1"/>
  <c r="I951"/>
  <c r="G953" l="1"/>
  <c r="I952"/>
  <c r="G954" l="1"/>
  <c r="I953"/>
  <c r="G955" l="1"/>
  <c r="I954"/>
  <c r="G956" l="1"/>
  <c r="I955"/>
  <c r="G957" l="1"/>
  <c r="I956"/>
  <c r="G958" l="1"/>
  <c r="I957"/>
  <c r="G959" l="1"/>
  <c r="I958"/>
  <c r="G960" l="1"/>
  <c r="I959"/>
  <c r="G961" l="1"/>
  <c r="I960"/>
  <c r="G962" l="1"/>
  <c r="I961"/>
  <c r="G963" l="1"/>
  <c r="I962"/>
  <c r="G964" l="1"/>
  <c r="I963"/>
  <c r="G965" l="1"/>
  <c r="I964"/>
  <c r="G966" l="1"/>
  <c r="I965"/>
  <c r="G967" l="1"/>
  <c r="I966"/>
  <c r="G968" l="1"/>
  <c r="I967"/>
  <c r="G969" l="1"/>
  <c r="I968"/>
  <c r="G970" l="1"/>
  <c r="I969"/>
  <c r="G971" l="1"/>
  <c r="I970"/>
  <c r="G972" l="1"/>
  <c r="I971"/>
  <c r="G973" l="1"/>
  <c r="I972"/>
  <c r="G974" l="1"/>
  <c r="I973"/>
  <c r="G975" l="1"/>
  <c r="I974"/>
  <c r="G976" l="1"/>
  <c r="I975"/>
  <c r="G977" l="1"/>
  <c r="I976"/>
  <c r="G978" l="1"/>
  <c r="I977"/>
  <c r="G979" l="1"/>
  <c r="I978"/>
  <c r="G980" l="1"/>
  <c r="I979"/>
  <c r="G981" l="1"/>
  <c r="I980"/>
  <c r="G982" l="1"/>
  <c r="I981"/>
  <c r="G983" l="1"/>
  <c r="I982"/>
  <c r="G984" l="1"/>
  <c r="I983"/>
  <c r="G985" l="1"/>
  <c r="I984"/>
  <c r="I985" l="1"/>
  <c r="G986"/>
  <c r="G987" l="1"/>
  <c r="I986"/>
  <c r="G988" l="1"/>
  <c r="I987"/>
  <c r="G989" l="1"/>
  <c r="I988"/>
  <c r="G990" l="1"/>
  <c r="I989"/>
  <c r="G991" l="1"/>
  <c r="I990"/>
  <c r="G992" l="1"/>
  <c r="I991"/>
  <c r="G993" l="1"/>
  <c r="I992"/>
  <c r="G994" l="1"/>
  <c r="I993"/>
  <c r="G995" l="1"/>
  <c r="I994"/>
  <c r="G996" l="1"/>
  <c r="I995"/>
  <c r="G997" l="1"/>
  <c r="I996"/>
  <c r="G998" l="1"/>
  <c r="I997"/>
  <c r="G999" l="1"/>
  <c r="I998"/>
  <c r="G1000" l="1"/>
  <c r="I999"/>
  <c r="G1001" l="1"/>
  <c r="I1000"/>
  <c r="G1002" l="1"/>
  <c r="I1001"/>
  <c r="G1003" l="1"/>
  <c r="I1002"/>
  <c r="G1004" l="1"/>
  <c r="I1003"/>
  <c r="G1005" l="1"/>
  <c r="I1004"/>
  <c r="G1006" l="1"/>
  <c r="I1005"/>
  <c r="G1007" l="1"/>
  <c r="I1006"/>
  <c r="G1008" l="1"/>
  <c r="I1007"/>
  <c r="G1009" l="1"/>
  <c r="I1008"/>
  <c r="G1010" l="1"/>
  <c r="I1009"/>
  <c r="G1011" l="1"/>
  <c r="I1010"/>
  <c r="G1012" l="1"/>
  <c r="I1011"/>
  <c r="G1013" l="1"/>
  <c r="I1012"/>
  <c r="G1014" l="1"/>
  <c r="I1013"/>
  <c r="G1015" l="1"/>
  <c r="I1014"/>
  <c r="G1016" l="1"/>
  <c r="I1015"/>
  <c r="G1017" l="1"/>
  <c r="I1016"/>
  <c r="G1018" l="1"/>
  <c r="I1017"/>
  <c r="G1019" l="1"/>
  <c r="I1018"/>
  <c r="I1019" l="1"/>
  <c r="G1020"/>
  <c r="G1021" l="1"/>
  <c r="I1020"/>
  <c r="G1022" l="1"/>
  <c r="I1021"/>
  <c r="G1023" l="1"/>
  <c r="I1022"/>
  <c r="G1024" l="1"/>
  <c r="I1023"/>
  <c r="G1025" l="1"/>
  <c r="I1024"/>
  <c r="G1026" l="1"/>
  <c r="I1025"/>
  <c r="G1027" l="1"/>
  <c r="I1026"/>
  <c r="G1028" l="1"/>
  <c r="I1027"/>
  <c r="G1029" l="1"/>
  <c r="I1028"/>
  <c r="G1030" l="1"/>
  <c r="I1029"/>
  <c r="G1031" l="1"/>
  <c r="I1030"/>
  <c r="G1032" l="1"/>
  <c r="I1031"/>
  <c r="G1033" l="1"/>
  <c r="I1032"/>
  <c r="G1034" l="1"/>
  <c r="I1033"/>
  <c r="G1035" l="1"/>
  <c r="I1034"/>
  <c r="G1036" l="1"/>
  <c r="I1035"/>
  <c r="G1037" l="1"/>
  <c r="I1036"/>
  <c r="G1038" l="1"/>
  <c r="I1037"/>
  <c r="G1039" l="1"/>
  <c r="I1038"/>
  <c r="G1040" l="1"/>
  <c r="I1039"/>
  <c r="G1041" l="1"/>
  <c r="I1040"/>
  <c r="G1042" l="1"/>
  <c r="I1041"/>
  <c r="G1043" l="1"/>
  <c r="I1042"/>
  <c r="G1044" l="1"/>
  <c r="I1043"/>
  <c r="G1045" l="1"/>
  <c r="I1044"/>
  <c r="G1046" l="1"/>
  <c r="I1045"/>
  <c r="G1047" l="1"/>
  <c r="I1046"/>
  <c r="G1048" l="1"/>
  <c r="I1047"/>
  <c r="G1049" l="1"/>
  <c r="I1048"/>
  <c r="G1050" l="1"/>
  <c r="I1049"/>
  <c r="G1051" l="1"/>
  <c r="I1050"/>
  <c r="G1052" l="1"/>
  <c r="I1051"/>
  <c r="G1053" l="1"/>
  <c r="I1052"/>
  <c r="I1053" l="1"/>
  <c r="G1054"/>
  <c r="I1054" l="1"/>
  <c r="G1055"/>
  <c r="I1055" l="1"/>
  <c r="G1056"/>
  <c r="G1057" l="1"/>
  <c r="I1056"/>
  <c r="I1057" l="1"/>
  <c r="G1058"/>
  <c r="I1058" l="1"/>
  <c r="G1059"/>
  <c r="I1059" l="1"/>
  <c r="G1060"/>
  <c r="I1060" l="1"/>
  <c r="G1061"/>
  <c r="I1061" l="1"/>
  <c r="G1062"/>
  <c r="I1062" l="1"/>
  <c r="G1063"/>
  <c r="I1063" l="1"/>
  <c r="G1064"/>
  <c r="I1064" l="1"/>
  <c r="G1065"/>
  <c r="I1065" l="1"/>
  <c r="G1066"/>
  <c r="I1066" l="1"/>
  <c r="G1067"/>
  <c r="I1067" l="1"/>
  <c r="G1068"/>
  <c r="I1068" l="1"/>
  <c r="G1069"/>
  <c r="I1069" l="1"/>
  <c r="G1070"/>
  <c r="I1070" l="1"/>
  <c r="G1071"/>
  <c r="I1071" l="1"/>
  <c r="G1072"/>
  <c r="I1072" l="1"/>
  <c r="G1073"/>
  <c r="I1073" l="1"/>
  <c r="G1074"/>
  <c r="I1074" l="1"/>
  <c r="G1075"/>
  <c r="I1075" l="1"/>
  <c r="G1076"/>
  <c r="I1076" l="1"/>
  <c r="G1077"/>
  <c r="I1077" l="1"/>
  <c r="G1078"/>
  <c r="I1078" l="1"/>
  <c r="G1079"/>
  <c r="I1079" l="1"/>
  <c r="G1080"/>
  <c r="I1080" l="1"/>
  <c r="G1081"/>
  <c r="I1081" l="1"/>
  <c r="G1082"/>
  <c r="I1082" l="1"/>
  <c r="G1083"/>
  <c r="I1083" l="1"/>
  <c r="G1084"/>
  <c r="I1084" l="1"/>
  <c r="G1085"/>
  <c r="I1085" l="1"/>
  <c r="G1086"/>
  <c r="I1086" l="1"/>
  <c r="G1087"/>
  <c r="I1087" l="1"/>
  <c r="G1088"/>
  <c r="I1088" l="1"/>
  <c r="G1089"/>
  <c r="I1089" l="1"/>
  <c r="G1090"/>
  <c r="I1090" l="1"/>
  <c r="G1091"/>
  <c r="I1091" l="1"/>
  <c r="G1092"/>
  <c r="I1092" l="1"/>
  <c r="G1093"/>
  <c r="I1093" l="1"/>
  <c r="G1094"/>
  <c r="I1094" l="1"/>
  <c r="G1095"/>
  <c r="I1095" l="1"/>
  <c r="G1096"/>
  <c r="I1096" l="1"/>
  <c r="G1097"/>
  <c r="I1097" l="1"/>
  <c r="G1098"/>
  <c r="I1098" l="1"/>
  <c r="G1099"/>
  <c r="G1100" l="1"/>
  <c r="I1099"/>
  <c r="I1100" l="1"/>
  <c r="G1101"/>
  <c r="I1101" l="1"/>
  <c r="G1102"/>
  <c r="I1102" l="1"/>
  <c r="G1103"/>
  <c r="I1103" l="1"/>
  <c r="G1104"/>
  <c r="I1104" l="1"/>
  <c r="G1105"/>
  <c r="I1105" l="1"/>
  <c r="G1106"/>
  <c r="I1106" l="1"/>
  <c r="G1107"/>
  <c r="I1107" l="1"/>
  <c r="G1108"/>
  <c r="I1108" l="1"/>
  <c r="G1109"/>
  <c r="I1109" l="1"/>
  <c r="G1110"/>
  <c r="I1110" l="1"/>
  <c r="G1111"/>
  <c r="I1111" l="1"/>
  <c r="G1112"/>
  <c r="I1112" l="1"/>
  <c r="G1113"/>
  <c r="I1113" l="1"/>
  <c r="G1114"/>
  <c r="I1114" l="1"/>
  <c r="G1115"/>
  <c r="I1115" l="1"/>
  <c r="G1116"/>
  <c r="I1116" l="1"/>
  <c r="G1117"/>
  <c r="I1117" l="1"/>
  <c r="G1118"/>
  <c r="I1118" l="1"/>
  <c r="G1119"/>
  <c r="I1119" l="1"/>
  <c r="G1120"/>
  <c r="I1120" l="1"/>
  <c r="G1121"/>
  <c r="I1121" l="1"/>
  <c r="G1122"/>
  <c r="I1122" l="1"/>
  <c r="G1123"/>
  <c r="I1123" l="1"/>
  <c r="G1124"/>
  <c r="I1124" l="1"/>
  <c r="G1125"/>
  <c r="I1125" l="1"/>
  <c r="G1126"/>
  <c r="I1126" l="1"/>
  <c r="G1127"/>
  <c r="I1127" l="1"/>
  <c r="G1128"/>
  <c r="I1128" l="1"/>
  <c r="G1129"/>
  <c r="I1129" l="1"/>
  <c r="G1130"/>
  <c r="I1130" l="1"/>
  <c r="G1131"/>
  <c r="I1131" l="1"/>
  <c r="G1132"/>
  <c r="I1132" l="1"/>
  <c r="G1133"/>
  <c r="I1133" l="1"/>
  <c r="G1134"/>
  <c r="I1134" l="1"/>
  <c r="G1135"/>
  <c r="I1135" l="1"/>
  <c r="G1136"/>
  <c r="I1136" l="1"/>
  <c r="G1137"/>
  <c r="I1137" l="1"/>
  <c r="G1138"/>
  <c r="I1138" l="1"/>
  <c r="G1139"/>
  <c r="I1139" l="1"/>
  <c r="G1140"/>
  <c r="I1140" l="1"/>
  <c r="G1141"/>
  <c r="I1141" l="1"/>
  <c r="G1142"/>
  <c r="I1142" l="1"/>
  <c r="G1143"/>
  <c r="I1143" l="1"/>
  <c r="G1144"/>
  <c r="I1144" l="1"/>
  <c r="G1145"/>
  <c r="I1145" l="1"/>
  <c r="G1146"/>
  <c r="I1146" l="1"/>
  <c r="G1147"/>
  <c r="I1147" l="1"/>
  <c r="G1148"/>
  <c r="I1148" l="1"/>
  <c r="G1149"/>
  <c r="I1149" l="1"/>
  <c r="G1150"/>
  <c r="I1150" l="1"/>
  <c r="G1151"/>
  <c r="I1151" l="1"/>
  <c r="G1152"/>
  <c r="I1152" l="1"/>
  <c r="G1153"/>
  <c r="I1153" l="1"/>
  <c r="G1154"/>
  <c r="I1154" l="1"/>
  <c r="G1155"/>
  <c r="G1156" l="1"/>
  <c r="I1155"/>
  <c r="G1157" l="1"/>
  <c r="I1156"/>
  <c r="G1158" l="1"/>
  <c r="I1157"/>
  <c r="G1159" l="1"/>
  <c r="I1158"/>
  <c r="G1160" l="1"/>
  <c r="I1159"/>
  <c r="I1160" l="1"/>
  <c r="G1161"/>
  <c r="I1161" l="1"/>
  <c r="G1162"/>
  <c r="I1162" l="1"/>
  <c r="G1163"/>
  <c r="I1163" l="1"/>
  <c r="G1164"/>
  <c r="I1164" l="1"/>
  <c r="G1165"/>
  <c r="I1165" l="1"/>
  <c r="G1166"/>
  <c r="I1166" l="1"/>
  <c r="G1167"/>
  <c r="I1167" l="1"/>
  <c r="G1168"/>
  <c r="I1168" l="1"/>
  <c r="G1169"/>
  <c r="I1169" l="1"/>
  <c r="G1170"/>
  <c r="I1170" l="1"/>
  <c r="G1171"/>
  <c r="I1171" l="1"/>
  <c r="G1172"/>
  <c r="I1172" l="1"/>
  <c r="G1173"/>
  <c r="I1173" l="1"/>
  <c r="G1174"/>
  <c r="I1174" l="1"/>
  <c r="G1175"/>
  <c r="I1175" l="1"/>
  <c r="G1176"/>
  <c r="I1176" l="1"/>
  <c r="G1177"/>
  <c r="I1177" l="1"/>
  <c r="G1178"/>
  <c r="I1178" l="1"/>
  <c r="G1179"/>
  <c r="I1179" l="1"/>
  <c r="G1180"/>
  <c r="I1180" l="1"/>
  <c r="G1181"/>
  <c r="I1181" l="1"/>
  <c r="G1182"/>
  <c r="I1182" l="1"/>
  <c r="G1183"/>
  <c r="I1183" l="1"/>
  <c r="G1184"/>
  <c r="I1184" l="1"/>
  <c r="G1185"/>
  <c r="I1185" l="1"/>
  <c r="G1186"/>
  <c r="I1186" l="1"/>
  <c r="G1187"/>
  <c r="I1187" l="1"/>
  <c r="G1188"/>
  <c r="I1188" l="1"/>
  <c r="G1189"/>
  <c r="I1189" l="1"/>
  <c r="G1190"/>
  <c r="I1190" l="1"/>
  <c r="G1191"/>
  <c r="I1191" l="1"/>
  <c r="G1192"/>
  <c r="I1192" l="1"/>
  <c r="G1193"/>
  <c r="G1194" l="1"/>
  <c r="I1193"/>
  <c r="I1194" l="1"/>
  <c r="G1195"/>
  <c r="I1195" l="1"/>
  <c r="G1196"/>
  <c r="I1196" l="1"/>
  <c r="G1197"/>
  <c r="I1197" l="1"/>
  <c r="G1198"/>
  <c r="I1198" l="1"/>
  <c r="G1199"/>
  <c r="I1199" l="1"/>
  <c r="G1200"/>
  <c r="I1200" l="1"/>
  <c r="G1201"/>
  <c r="I1201" l="1"/>
  <c r="G1202"/>
  <c r="I1202" l="1"/>
  <c r="G1203"/>
  <c r="I1203" l="1"/>
  <c r="G1204"/>
  <c r="I1204" l="1"/>
  <c r="G1205"/>
  <c r="I1205" l="1"/>
  <c r="G1206"/>
  <c r="I1206" l="1"/>
  <c r="G1207"/>
  <c r="I1207" l="1"/>
  <c r="G1208"/>
  <c r="I1208" l="1"/>
  <c r="G1209"/>
  <c r="I1209" l="1"/>
  <c r="G1210"/>
  <c r="I1210" l="1"/>
  <c r="G1211"/>
  <c r="I1211" l="1"/>
  <c r="G1212"/>
  <c r="I1212" l="1"/>
  <c r="G1213"/>
  <c r="I1213" l="1"/>
  <c r="G1214"/>
  <c r="I1214" l="1"/>
  <c r="G1215"/>
  <c r="I1215" l="1"/>
  <c r="G1216"/>
  <c r="I1216" l="1"/>
  <c r="G1217"/>
  <c r="I1217" l="1"/>
  <c r="G1218"/>
  <c r="I1218" l="1"/>
  <c r="G1219"/>
  <c r="I1219" l="1"/>
  <c r="G1220"/>
  <c r="I1220" l="1"/>
  <c r="G1221"/>
  <c r="I1221" l="1"/>
  <c r="G1222"/>
  <c r="I1222" l="1"/>
  <c r="G1223"/>
  <c r="I1223" l="1"/>
  <c r="G1224"/>
  <c r="I1224" l="1"/>
  <c r="G1225"/>
  <c r="I1225" l="1"/>
  <c r="G1226"/>
  <c r="I1226" l="1"/>
  <c r="G1227"/>
  <c r="I1227" l="1"/>
  <c r="G1228"/>
  <c r="I1228" l="1"/>
  <c r="G1229"/>
  <c r="I1229" l="1"/>
  <c r="G1230"/>
  <c r="I1230" l="1"/>
  <c r="G1231"/>
  <c r="I1231" l="1"/>
  <c r="G1232"/>
  <c r="I1232" l="1"/>
  <c r="G1233"/>
  <c r="I1233" l="1"/>
  <c r="G1234"/>
  <c r="I1234" l="1"/>
  <c r="G1235"/>
  <c r="I1235" l="1"/>
  <c r="G1236"/>
  <c r="I1236" l="1"/>
  <c r="G1237"/>
  <c r="I1237" l="1"/>
  <c r="G1238"/>
  <c r="I1238" l="1"/>
  <c r="G1239"/>
  <c r="I1239" l="1"/>
  <c r="G1240"/>
  <c r="I1240" l="1"/>
  <c r="G1241"/>
  <c r="I1241" l="1"/>
  <c r="G1242"/>
  <c r="I1242" l="1"/>
  <c r="G1243"/>
  <c r="I1243" l="1"/>
  <c r="G1244"/>
  <c r="I1244" l="1"/>
  <c r="G1245"/>
  <c r="I1245" l="1"/>
  <c r="G1246"/>
  <c r="I1246" l="1"/>
  <c r="G1247"/>
  <c r="I1247" l="1"/>
  <c r="G1248"/>
  <c r="I1248" l="1"/>
  <c r="G1249"/>
  <c r="I1249" l="1"/>
  <c r="G1250"/>
  <c r="I1250" l="1"/>
  <c r="G1251"/>
  <c r="I1251" l="1"/>
  <c r="G1252"/>
  <c r="I1252" l="1"/>
  <c r="G1253"/>
  <c r="I1253" l="1"/>
  <c r="G1254"/>
  <c r="I1254" l="1"/>
  <c r="G1255"/>
  <c r="I1255" l="1"/>
  <c r="G1256"/>
  <c r="I1256" l="1"/>
  <c r="G1257"/>
  <c r="I1257" l="1"/>
  <c r="G1258"/>
  <c r="I1258" l="1"/>
  <c r="G1259"/>
  <c r="I1259" l="1"/>
  <c r="G1260"/>
  <c r="I1260" l="1"/>
  <c r="G1261"/>
  <c r="I1261" l="1"/>
  <c r="G1262"/>
  <c r="I1262" l="1"/>
  <c r="G1263"/>
  <c r="I1263" l="1"/>
  <c r="G1264"/>
  <c r="I1264" l="1"/>
  <c r="G1265"/>
  <c r="I1265" l="1"/>
  <c r="G1266"/>
  <c r="I1266" l="1"/>
  <c r="G1267"/>
  <c r="I1267" l="1"/>
  <c r="G1268"/>
  <c r="I1268" l="1"/>
  <c r="G1269"/>
  <c r="I1269" l="1"/>
  <c r="G1270"/>
  <c r="I1270" l="1"/>
  <c r="G1271"/>
  <c r="I1271" l="1"/>
  <c r="G1272"/>
  <c r="I1272" l="1"/>
  <c r="G1273"/>
  <c r="I1273" l="1"/>
  <c r="G1274"/>
  <c r="I1274" l="1"/>
  <c r="G1275"/>
  <c r="I1275" l="1"/>
  <c r="G1276"/>
  <c r="I1276" l="1"/>
  <c r="G1277"/>
  <c r="I1277" l="1"/>
  <c r="G1278"/>
  <c r="I1278" l="1"/>
  <c r="G1279"/>
  <c r="I1279" l="1"/>
  <c r="G1280"/>
  <c r="I1280" l="1"/>
  <c r="G1281"/>
  <c r="I1281" l="1"/>
  <c r="G1282"/>
  <c r="I1282" l="1"/>
  <c r="G1283"/>
  <c r="I1283" l="1"/>
  <c r="G1284"/>
  <c r="I1284" l="1"/>
  <c r="G1285"/>
  <c r="I1285" l="1"/>
  <c r="G1286"/>
  <c r="I1286" l="1"/>
  <c r="G1287"/>
  <c r="I1287" l="1"/>
  <c r="G1288"/>
  <c r="I1288" l="1"/>
  <c r="G1289"/>
  <c r="I1289" l="1"/>
  <c r="G1290"/>
  <c r="I1290" l="1"/>
  <c r="G1291"/>
  <c r="I1291" l="1"/>
  <c r="G1292"/>
  <c r="I1292" l="1"/>
  <c r="G1293"/>
  <c r="I1293" l="1"/>
  <c r="G1294"/>
  <c r="I1294" l="1"/>
  <c r="G1295"/>
  <c r="I1295" l="1"/>
  <c r="G1296"/>
  <c r="I1296" l="1"/>
  <c r="G1297"/>
  <c r="I1297" l="1"/>
  <c r="G1298"/>
  <c r="I1298" l="1"/>
  <c r="G1299"/>
  <c r="I1299" l="1"/>
  <c r="G1300"/>
  <c r="I1300" l="1"/>
  <c r="G1301"/>
  <c r="G1302" l="1"/>
  <c r="I1301"/>
  <c r="G1303" l="1"/>
  <c r="I1302"/>
  <c r="I1303" l="1"/>
  <c r="G1304"/>
  <c r="I1304" l="1"/>
  <c r="G1305"/>
  <c r="I1305" l="1"/>
  <c r="G1306"/>
  <c r="I1306" l="1"/>
  <c r="G1307"/>
  <c r="I1307" l="1"/>
  <c r="G1308"/>
  <c r="I1308" l="1"/>
  <c r="G1309"/>
  <c r="I1309" l="1"/>
  <c r="G1310"/>
  <c r="I1310" l="1"/>
  <c r="G1311"/>
  <c r="I1311" l="1"/>
  <c r="G1312"/>
  <c r="I1312" l="1"/>
  <c r="G1313"/>
  <c r="I1313" l="1"/>
  <c r="G1314"/>
  <c r="I1314" l="1"/>
  <c r="G1315"/>
  <c r="I1315" l="1"/>
  <c r="G1316"/>
  <c r="I1316" l="1"/>
  <c r="G1317"/>
  <c r="I1317" l="1"/>
  <c r="G1318"/>
  <c r="I1318" l="1"/>
  <c r="G1319"/>
  <c r="I1319" l="1"/>
  <c r="G1320"/>
  <c r="I1320" l="1"/>
  <c r="G1321"/>
  <c r="I1321" l="1"/>
  <c r="G1322"/>
  <c r="I1322" l="1"/>
  <c r="G1323"/>
  <c r="I1323" l="1"/>
  <c r="G1324"/>
  <c r="I1324" l="1"/>
  <c r="G1325"/>
  <c r="I1325" l="1"/>
  <c r="G1326"/>
  <c r="I1326" l="1"/>
  <c r="G1327"/>
  <c r="I1327" l="1"/>
  <c r="G1328"/>
  <c r="I1328" l="1"/>
  <c r="G1329"/>
  <c r="I1329" l="1"/>
  <c r="G1330"/>
  <c r="I1330" l="1"/>
  <c r="G1331"/>
  <c r="I1331" l="1"/>
  <c r="G1332"/>
  <c r="I1332" l="1"/>
  <c r="G1333"/>
  <c r="I1333" l="1"/>
  <c r="G1334"/>
  <c r="I1334" l="1"/>
  <c r="G1335"/>
  <c r="I1335" l="1"/>
  <c r="G1336"/>
  <c r="I1336" l="1"/>
  <c r="G1337"/>
  <c r="I1337" l="1"/>
  <c r="G1338"/>
  <c r="I1338" l="1"/>
  <c r="G1339"/>
  <c r="I1339" l="1"/>
  <c r="G1340"/>
  <c r="I1340" l="1"/>
  <c r="G1341"/>
  <c r="I1341" l="1"/>
  <c r="G1342"/>
  <c r="I1342" l="1"/>
  <c r="G1343"/>
  <c r="I1343" l="1"/>
  <c r="G1344"/>
  <c r="I1344" l="1"/>
  <c r="G1345"/>
  <c r="I1345" l="1"/>
  <c r="G1346"/>
  <c r="I1346" l="1"/>
  <c r="G1347"/>
  <c r="G1348" l="1"/>
  <c r="I1347"/>
  <c r="G1349" l="1"/>
  <c r="I1348"/>
  <c r="G1350" l="1"/>
  <c r="I1349"/>
  <c r="G1351" l="1"/>
  <c r="I1350"/>
  <c r="G1352" l="1"/>
  <c r="I1351"/>
  <c r="G1353" l="1"/>
  <c r="I1352"/>
  <c r="G1354" l="1"/>
  <c r="I1353"/>
  <c r="G1355" l="1"/>
  <c r="I1354"/>
  <c r="G1356" l="1"/>
  <c r="I1355"/>
  <c r="G1357" l="1"/>
  <c r="I1356"/>
  <c r="G1358" l="1"/>
  <c r="I1357"/>
  <c r="G1359" l="1"/>
  <c r="I1358"/>
  <c r="G1360" l="1"/>
  <c r="I1359"/>
  <c r="G1361" l="1"/>
  <c r="I1360"/>
  <c r="G1362" l="1"/>
  <c r="I1361"/>
  <c r="G1363" l="1"/>
  <c r="I1362"/>
  <c r="I1363" l="1"/>
  <c r="G1364"/>
  <c r="G1365" l="1"/>
  <c r="I1364"/>
  <c r="G1366" l="1"/>
  <c r="I1365"/>
  <c r="G1367" l="1"/>
  <c r="I1366"/>
  <c r="G1368" l="1"/>
  <c r="I1367"/>
  <c r="G1369" l="1"/>
  <c r="I1368"/>
  <c r="G1370" l="1"/>
  <c r="I1369"/>
  <c r="G1371" l="1"/>
  <c r="I1370"/>
  <c r="G1372" l="1"/>
  <c r="I1371"/>
  <c r="G1373" l="1"/>
  <c r="I1372"/>
  <c r="G1374" l="1"/>
  <c r="I1373"/>
  <c r="G1375" l="1"/>
  <c r="I1374"/>
  <c r="G1376" l="1"/>
  <c r="I1375"/>
  <c r="G1377" l="1"/>
  <c r="I1376"/>
  <c r="G1378" l="1"/>
  <c r="I1377"/>
  <c r="G1379" l="1"/>
  <c r="I1378"/>
  <c r="G1380" l="1"/>
  <c r="I1379"/>
  <c r="G1381" l="1"/>
  <c r="I1380"/>
  <c r="G1382" l="1"/>
  <c r="I1381"/>
  <c r="G1383" l="1"/>
  <c r="I1382"/>
  <c r="G1384" l="1"/>
  <c r="I1383"/>
  <c r="G1385" l="1"/>
  <c r="I1384"/>
  <c r="G1386" l="1"/>
  <c r="I1385"/>
  <c r="G1387" l="1"/>
  <c r="I1386"/>
  <c r="G1388" l="1"/>
  <c r="I1387"/>
  <c r="G1389" l="1"/>
  <c r="I1388"/>
  <c r="G1390" l="1"/>
  <c r="I1389"/>
  <c r="G1391" l="1"/>
  <c r="I1390"/>
  <c r="G1392" l="1"/>
  <c r="I1391"/>
  <c r="G1393" l="1"/>
  <c r="I1392"/>
  <c r="G1394" l="1"/>
  <c r="I1393"/>
  <c r="G1395" l="1"/>
  <c r="I1394"/>
  <c r="G1396" l="1"/>
  <c r="I1395"/>
  <c r="G1397" l="1"/>
  <c r="I1396"/>
  <c r="G1398" l="1"/>
  <c r="I1397"/>
  <c r="G1399" l="1"/>
  <c r="I1398"/>
  <c r="G1400" l="1"/>
  <c r="I1399"/>
  <c r="G1401" l="1"/>
  <c r="I1400"/>
  <c r="G1402" l="1"/>
  <c r="I1401"/>
  <c r="G1403" l="1"/>
  <c r="I1402"/>
  <c r="G1404" l="1"/>
  <c r="I1403"/>
  <c r="I1404" l="1"/>
  <c r="G1405"/>
  <c r="G1406" l="1"/>
  <c r="I1405"/>
  <c r="G1407" l="1"/>
  <c r="I1406"/>
  <c r="G1408" l="1"/>
  <c r="I1407"/>
  <c r="G1409" l="1"/>
  <c r="I1408"/>
  <c r="G1410" l="1"/>
  <c r="I1409"/>
  <c r="G1411" l="1"/>
  <c r="I1410"/>
  <c r="G1412" l="1"/>
  <c r="I1411"/>
  <c r="G1413" l="1"/>
  <c r="I1412"/>
  <c r="G1414" l="1"/>
  <c r="I1413"/>
  <c r="G1415" l="1"/>
  <c r="I1414"/>
  <c r="G1416" l="1"/>
  <c r="I1415"/>
  <c r="G1417" l="1"/>
  <c r="I1416"/>
  <c r="G1418" l="1"/>
  <c r="I1417"/>
  <c r="G1419" l="1"/>
  <c r="I1418"/>
  <c r="G1420" l="1"/>
  <c r="I1419"/>
  <c r="G1421" l="1"/>
  <c r="I1420"/>
  <c r="G1422" l="1"/>
  <c r="I1421"/>
  <c r="G1423" l="1"/>
  <c r="I1422"/>
  <c r="G1424" l="1"/>
  <c r="I1423"/>
  <c r="G1425" l="1"/>
  <c r="I1424"/>
  <c r="G1426" l="1"/>
  <c r="I1425"/>
  <c r="G1427" l="1"/>
  <c r="I1426"/>
  <c r="G1428" l="1"/>
  <c r="I1427"/>
  <c r="G1429" l="1"/>
  <c r="I1428"/>
  <c r="G1430" l="1"/>
  <c r="I1429"/>
  <c r="G1431" l="1"/>
  <c r="I1430"/>
  <c r="G1432" l="1"/>
  <c r="I1431"/>
  <c r="G1433" l="1"/>
  <c r="I1432"/>
  <c r="G1434" l="1"/>
  <c r="I1433"/>
  <c r="G1435" l="1"/>
  <c r="I1434"/>
  <c r="G1436" l="1"/>
  <c r="I1435"/>
  <c r="G1437" l="1"/>
  <c r="I1436"/>
  <c r="G1438" l="1"/>
  <c r="I1437"/>
  <c r="G1439" l="1"/>
  <c r="I1438"/>
  <c r="G1440" l="1"/>
  <c r="I1439"/>
  <c r="G1441" l="1"/>
  <c r="I1440"/>
  <c r="G1442" l="1"/>
  <c r="I1441"/>
  <c r="G1443" l="1"/>
  <c r="I1442"/>
  <c r="G1444" l="1"/>
  <c r="I1443"/>
  <c r="I1444" l="1"/>
  <c r="G1445"/>
  <c r="G1446" l="1"/>
  <c r="I1445"/>
  <c r="G1447" l="1"/>
  <c r="I1446"/>
  <c r="G1448" l="1"/>
  <c r="I1447"/>
  <c r="G1449" l="1"/>
  <c r="I1448"/>
  <c r="G1450" l="1"/>
  <c r="I1449"/>
  <c r="G1451" l="1"/>
  <c r="I1450"/>
  <c r="G1452" l="1"/>
  <c r="I1451"/>
  <c r="G1453" l="1"/>
  <c r="I1452"/>
  <c r="G1454" l="1"/>
  <c r="I1453"/>
  <c r="G1455" l="1"/>
  <c r="I1454"/>
  <c r="G1456" l="1"/>
  <c r="I1455"/>
  <c r="G1457" l="1"/>
  <c r="I1456"/>
  <c r="G1458" l="1"/>
  <c r="I1457"/>
  <c r="G1459" l="1"/>
  <c r="I1458"/>
  <c r="G1460" l="1"/>
  <c r="I1459"/>
  <c r="G1461" l="1"/>
  <c r="I1460"/>
  <c r="G1462" l="1"/>
  <c r="I1461"/>
  <c r="G1463" l="1"/>
  <c r="I1462"/>
  <c r="G1464" l="1"/>
  <c r="I1463"/>
  <c r="G1465" l="1"/>
  <c r="I1464"/>
  <c r="G1466" l="1"/>
  <c r="I1465"/>
  <c r="G1467" l="1"/>
  <c r="I1466"/>
  <c r="G1468" l="1"/>
  <c r="I1467"/>
  <c r="G1469" l="1"/>
  <c r="I1468"/>
  <c r="G1470" l="1"/>
  <c r="I1469"/>
  <c r="G1471" l="1"/>
  <c r="I1470"/>
  <c r="G1472" l="1"/>
  <c r="I1471"/>
  <c r="G1473" l="1"/>
  <c r="I1472"/>
  <c r="G1474" l="1"/>
  <c r="I1473"/>
  <c r="G1475" l="1"/>
  <c r="I1474"/>
  <c r="G1476" l="1"/>
  <c r="I1475"/>
  <c r="G1477" l="1"/>
  <c r="I1476"/>
  <c r="G1478" l="1"/>
  <c r="I1477"/>
  <c r="G1479" l="1"/>
  <c r="I1478"/>
  <c r="G1480" l="1"/>
  <c r="I1479"/>
  <c r="G1481" l="1"/>
  <c r="I1480"/>
  <c r="G1482" l="1"/>
  <c r="I1481"/>
  <c r="G1483" l="1"/>
  <c r="I1482"/>
  <c r="G1484" l="1"/>
  <c r="I1483"/>
  <c r="G1485" l="1"/>
  <c r="I1484"/>
  <c r="G1486" l="1"/>
  <c r="I1485"/>
  <c r="G1487" l="1"/>
  <c r="I1486"/>
  <c r="G1488" l="1"/>
  <c r="I1487"/>
  <c r="G1489" l="1"/>
  <c r="I1488"/>
  <c r="G1490" l="1"/>
  <c r="I1489"/>
  <c r="G1491" l="1"/>
  <c r="I1490"/>
  <c r="G1492" l="1"/>
  <c r="I1491"/>
  <c r="G1493" l="1"/>
  <c r="I1492"/>
  <c r="G1494" l="1"/>
  <c r="I1493"/>
  <c r="G1495" l="1"/>
  <c r="I1494"/>
  <c r="G1496" l="1"/>
  <c r="I1495"/>
  <c r="G1497" l="1"/>
  <c r="I1496"/>
  <c r="G1498" l="1"/>
  <c r="I1497"/>
  <c r="G1499" l="1"/>
  <c r="I1498"/>
  <c r="G1500" l="1"/>
  <c r="I1499"/>
  <c r="G1501" l="1"/>
  <c r="I1500"/>
  <c r="G1502" l="1"/>
  <c r="I1501"/>
  <c r="G1503" l="1"/>
  <c r="I1502"/>
  <c r="G1504" l="1"/>
  <c r="I1503"/>
  <c r="I1504" l="1"/>
</calcChain>
</file>

<file path=xl/sharedStrings.xml><?xml version="1.0" encoding="utf-8"?>
<sst xmlns="http://schemas.openxmlformats.org/spreadsheetml/2006/main" count="31" uniqueCount="29">
  <si>
    <t>Ds Sub ref dia (mm)</t>
  </si>
  <si>
    <t>Dm Dia main Dish (mm)</t>
  </si>
  <si>
    <t>Phiv (rad)</t>
  </si>
  <si>
    <t>Phiv (deg)</t>
  </si>
  <si>
    <t>1/tan PhiV</t>
  </si>
  <si>
    <t>Dish Depth</t>
  </si>
  <si>
    <t>Phir (rad)</t>
  </si>
  <si>
    <t>Pgir (deg)</t>
  </si>
  <si>
    <t>Fe/Fm = Magnification</t>
  </si>
  <si>
    <t>Fe/Dm Equivalent Dish</t>
  </si>
  <si>
    <t>Eccentricity of subref</t>
  </si>
  <si>
    <t>Lv (mm)</t>
  </si>
  <si>
    <t>Fc-Lv (mm)</t>
  </si>
  <si>
    <t>Fe</t>
  </si>
  <si>
    <t>A</t>
  </si>
  <si>
    <t>B</t>
  </si>
  <si>
    <t>Fm Focal L Main Dish (mm)</t>
  </si>
  <si>
    <t>SUB REFLECTOR</t>
  </si>
  <si>
    <t>Xm</t>
  </si>
  <si>
    <t>Ym</t>
  </si>
  <si>
    <t>Xe</t>
  </si>
  <si>
    <t>Ye</t>
  </si>
  <si>
    <t>DATA INPUT</t>
  </si>
  <si>
    <t>MAIN DISH PROFILE</t>
  </si>
  <si>
    <t>VIRTUAL DISH PROFILE</t>
  </si>
  <si>
    <t>Fc (mm) focus-focus</t>
  </si>
  <si>
    <t>Fm/Dm Main Dish (f/D)</t>
  </si>
  <si>
    <t>X</t>
  </si>
  <si>
    <t>Y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</si>
</sst>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4">
    <font>
      <sz val="10"/>
      <name val="Arial"/>
    </font>
    <font>
      <sz val="20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26</xdr:row>
      <xdr:rowOff>0</xdr:rowOff>
    </xdr:from>
    <xdr:to>
      <xdr:col>3</xdr:col>
      <xdr:colOff>1125683</xdr:colOff>
      <xdr:row>60</xdr:row>
      <xdr:rowOff>322365</xdr:rowOff>
    </xdr:to>
    <xdr:pic>
      <xdr:nvPicPr>
        <xdr:cNvPr id="1036" name="Picture 12" descr="C:\PAGE1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80" y="8555182"/>
          <a:ext cx="8178512" cy="115099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ok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Book1"/>
    </sheetNames>
    <definedNames>
      <definedName name="Macro2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U1504"/>
  <sheetViews>
    <sheetView tabSelected="1" zoomScale="55" workbookViewId="0"/>
  </sheetViews>
  <sheetFormatPr defaultRowHeight="25.5"/>
  <cols>
    <col min="1" max="1" width="53.7109375" style="10" customWidth="1"/>
    <col min="2" max="2" width="29.85546875" style="2" customWidth="1"/>
    <col min="3" max="3" width="23.7109375" style="2" customWidth="1"/>
    <col min="4" max="4" width="17.7109375" style="2" customWidth="1"/>
    <col min="5" max="6" width="3.7109375" style="2" customWidth="1"/>
    <col min="7" max="7" width="25.28515625" style="1" customWidth="1"/>
    <col min="8" max="8" width="25.5703125" style="1" customWidth="1"/>
    <col min="9" max="9" width="17.7109375" style="1" customWidth="1"/>
    <col min="10" max="10" width="17.7109375" style="11" customWidth="1"/>
    <col min="11" max="11" width="17.7109375" style="3" customWidth="1"/>
    <col min="12" max="12" width="28.5703125" style="3" customWidth="1"/>
    <col min="13" max="15" width="17.7109375" style="3" customWidth="1"/>
    <col min="16" max="16" width="26" style="5" customWidth="1"/>
    <col min="17" max="18" width="17.7109375" style="5" customWidth="1"/>
    <col min="19" max="256" width="17.7109375" style="3" customWidth="1"/>
    <col min="257" max="16384" width="9.140625" style="3"/>
  </cols>
  <sheetData>
    <row r="1" spans="1:21">
      <c r="A1" s="1" t="s">
        <v>22</v>
      </c>
      <c r="B1" s="1"/>
      <c r="I1" s="1" t="s">
        <v>17</v>
      </c>
      <c r="L1" s="4" t="s">
        <v>23</v>
      </c>
      <c r="Q1" s="4" t="s">
        <v>24</v>
      </c>
    </row>
    <row r="3" spans="1:21">
      <c r="A3" s="6"/>
      <c r="B3" s="7"/>
      <c r="G3" s="8" t="s">
        <v>14</v>
      </c>
      <c r="H3" s="8" t="s">
        <v>15</v>
      </c>
      <c r="I3" s="8" t="s">
        <v>27</v>
      </c>
      <c r="J3" s="12" t="s">
        <v>28</v>
      </c>
      <c r="L3" s="6" t="s">
        <v>16</v>
      </c>
      <c r="M3" s="8" t="s">
        <v>18</v>
      </c>
      <c r="N3" s="8" t="s">
        <v>19</v>
      </c>
      <c r="P3" s="8" t="s">
        <v>13</v>
      </c>
      <c r="Q3" s="8" t="s">
        <v>20</v>
      </c>
      <c r="R3" s="8" t="s">
        <v>21</v>
      </c>
    </row>
    <row r="4" spans="1:21" ht="26.25">
      <c r="A4" s="6" t="s">
        <v>25</v>
      </c>
      <c r="B4" s="14">
        <v>1050</v>
      </c>
      <c r="C4" s="1"/>
      <c r="D4" s="1"/>
      <c r="E4" s="1"/>
      <c r="G4" s="8">
        <f>B4/(2*B18)</f>
        <v>368.1637023859974</v>
      </c>
      <c r="H4" s="8">
        <f>G4*(SQRT((B18*B18)-1))</f>
        <v>374.27328016495483</v>
      </c>
      <c r="I4" s="8">
        <f t="shared" ref="I4:I28" si="0">G4*(SQRT(1+POWER(J4/H4,2))-1)</f>
        <v>0</v>
      </c>
      <c r="J4" s="12">
        <v>0</v>
      </c>
      <c r="L4" s="8">
        <f>B16*B6</f>
        <v>2099.9747427973716</v>
      </c>
      <c r="M4" s="9">
        <f>N4*N4/(4*L4)</f>
        <v>26.8604421045852</v>
      </c>
      <c r="N4" s="9">
        <v>-475</v>
      </c>
      <c r="P4" s="8">
        <f>B17*B6</f>
        <v>11959.101590182681</v>
      </c>
      <c r="Q4" s="9">
        <f>R4 *R4/(4*P4)</f>
        <v>4.7165959394729384</v>
      </c>
      <c r="R4" s="9">
        <v>-475</v>
      </c>
      <c r="T4" s="3">
        <f>I4*1000</f>
        <v>0</v>
      </c>
      <c r="U4" s="3">
        <f>J4*1000</f>
        <v>0</v>
      </c>
    </row>
    <row r="5" spans="1:21" ht="26.25">
      <c r="A5" s="6" t="s">
        <v>0</v>
      </c>
      <c r="B5" s="14">
        <v>300</v>
      </c>
      <c r="C5" s="1"/>
      <c r="D5" s="1"/>
      <c r="E5" s="1"/>
      <c r="G5" s="8">
        <f>G4</f>
        <v>368.1637023859974</v>
      </c>
      <c r="H5" s="8">
        <f>H4</f>
        <v>374.27328016495483</v>
      </c>
      <c r="I5" s="8">
        <f t="shared" si="0"/>
        <v>1.3141148367655828E-5</v>
      </c>
      <c r="J5" s="12">
        <f>J4+0.1</f>
        <v>0.1</v>
      </c>
      <c r="L5" s="8">
        <f>L4</f>
        <v>2099.9747427973716</v>
      </c>
      <c r="M5" s="9">
        <f t="shared" ref="M5:M42" si="1">N5*N5/(4*L5)</f>
        <v>24.107432803007217</v>
      </c>
      <c r="N5" s="9">
        <v>-450</v>
      </c>
      <c r="P5" s="8">
        <f>P4</f>
        <v>11959.101590182681</v>
      </c>
      <c r="Q5" s="9">
        <f t="shared" ref="Q5:Q42" si="2">R5 *R5/(4*P5)</f>
        <v>4.2331775190837453</v>
      </c>
      <c r="R5" s="9">
        <v>-450</v>
      </c>
      <c r="T5" s="3">
        <f t="shared" ref="T5:T22" si="3">I5*1000</f>
        <v>1.3141148367655828E-2</v>
      </c>
      <c r="U5" s="3">
        <f t="shared" ref="U5:U22" si="4">J5*1000</f>
        <v>100</v>
      </c>
    </row>
    <row r="6" spans="1:21" ht="26.25">
      <c r="A6" s="6" t="s">
        <v>1</v>
      </c>
      <c r="B6" s="13">
        <v>3867.41</v>
      </c>
      <c r="C6" s="1"/>
      <c r="D6" s="1"/>
      <c r="E6" s="1"/>
      <c r="G6" s="8">
        <f t="shared" ref="G6:G20" si="5">G5</f>
        <v>368.1637023859974</v>
      </c>
      <c r="H6" s="8">
        <f t="shared" ref="H6:H20" si="6">H5</f>
        <v>374.27328016495483</v>
      </c>
      <c r="I6" s="8">
        <f t="shared" si="0"/>
        <v>5.256459069116534E-5</v>
      </c>
      <c r="J6" s="12">
        <f t="shared" ref="J6:J69" si="7">J5+0.1</f>
        <v>0.2</v>
      </c>
      <c r="L6" s="8">
        <f t="shared" ref="L6:L42" si="8">L5</f>
        <v>2099.9747427973716</v>
      </c>
      <c r="M6" s="9">
        <f t="shared" si="1"/>
        <v>21.503234815028041</v>
      </c>
      <c r="N6" s="9">
        <v>-425</v>
      </c>
      <c r="P6" s="8">
        <f t="shared" ref="P6:P42" si="9">P5</f>
        <v>11959.101590182681</v>
      </c>
      <c r="Q6" s="9">
        <f t="shared" si="2"/>
        <v>3.7758898241209953</v>
      </c>
      <c r="R6" s="9">
        <v>-425</v>
      </c>
      <c r="T6" s="3">
        <f t="shared" si="3"/>
        <v>5.2564590691165342E-2</v>
      </c>
      <c r="U6" s="3">
        <f t="shared" si="4"/>
        <v>200</v>
      </c>
    </row>
    <row r="7" spans="1:21" ht="26.25">
      <c r="A7" s="6" t="s">
        <v>16</v>
      </c>
      <c r="B7" s="14">
        <v>2100</v>
      </c>
      <c r="C7" s="1"/>
      <c r="D7" s="1"/>
      <c r="E7" s="1"/>
      <c r="G7" s="8">
        <f t="shared" si="5"/>
        <v>368.1637023859974</v>
      </c>
      <c r="H7" s="8">
        <f t="shared" si="6"/>
        <v>374.27328016495483</v>
      </c>
      <c r="I7" s="8">
        <f t="shared" si="0"/>
        <v>1.1827031838690834E-4</v>
      </c>
      <c r="J7" s="12">
        <f t="shared" si="7"/>
        <v>0.30000000000000004</v>
      </c>
      <c r="L7" s="8">
        <f t="shared" si="8"/>
        <v>2099.9747427973716</v>
      </c>
      <c r="M7" s="9">
        <f t="shared" si="1"/>
        <v>19.047848140647677</v>
      </c>
      <c r="N7" s="9">
        <v>-400</v>
      </c>
      <c r="P7" s="8">
        <f t="shared" si="9"/>
        <v>11959.101590182681</v>
      </c>
      <c r="Q7" s="9">
        <f t="shared" si="2"/>
        <v>3.3447328545846879</v>
      </c>
      <c r="R7" s="9">
        <v>-400</v>
      </c>
      <c r="T7" s="3">
        <f t="shared" si="3"/>
        <v>0.11827031838690834</v>
      </c>
      <c r="U7" s="3">
        <f t="shared" si="4"/>
        <v>300.00000000000006</v>
      </c>
    </row>
    <row r="8" spans="1:21">
      <c r="A8" s="6" t="s">
        <v>5</v>
      </c>
      <c r="B8" s="8">
        <v>445.15</v>
      </c>
      <c r="C8" s="1"/>
      <c r="D8" s="1"/>
      <c r="E8" s="1"/>
      <c r="G8" s="8">
        <f t="shared" si="5"/>
        <v>368.1637023859974</v>
      </c>
      <c r="H8" s="8">
        <f t="shared" si="6"/>
        <v>374.27328016495483</v>
      </c>
      <c r="I8" s="8">
        <f t="shared" si="0"/>
        <v>2.1025831755759497E-4</v>
      </c>
      <c r="J8" s="12">
        <f t="shared" si="7"/>
        <v>0.4</v>
      </c>
      <c r="L8" s="8">
        <f t="shared" si="8"/>
        <v>2099.9747427973716</v>
      </c>
      <c r="M8" s="9">
        <f t="shared" si="1"/>
        <v>16.741272779866122</v>
      </c>
      <c r="N8" s="9">
        <v>-375</v>
      </c>
      <c r="P8" s="8">
        <f t="shared" si="9"/>
        <v>11959.101590182681</v>
      </c>
      <c r="Q8" s="9">
        <f t="shared" si="2"/>
        <v>2.9397066104748233</v>
      </c>
      <c r="R8" s="9">
        <v>-375</v>
      </c>
      <c r="T8" s="3">
        <f t="shared" si="3"/>
        <v>0.21025831755759497</v>
      </c>
      <c r="U8" s="3">
        <f t="shared" si="4"/>
        <v>400</v>
      </c>
    </row>
    <row r="9" spans="1:21">
      <c r="A9" s="6" t="s">
        <v>2</v>
      </c>
      <c r="B9" s="8">
        <f>2*ATAN(B6/B7/4)</f>
        <v>0.86294748772333074</v>
      </c>
      <c r="C9" s="1"/>
      <c r="D9" s="1"/>
      <c r="E9" s="1"/>
      <c r="G9" s="8">
        <f t="shared" si="5"/>
        <v>368.1637023859974</v>
      </c>
      <c r="H9" s="8">
        <f t="shared" si="6"/>
        <v>374.27328016495483</v>
      </c>
      <c r="I9" s="8">
        <f t="shared" si="0"/>
        <v>3.285285684200244E-4</v>
      </c>
      <c r="J9" s="12">
        <f t="shared" si="7"/>
        <v>0.5</v>
      </c>
      <c r="L9" s="8">
        <f t="shared" si="8"/>
        <v>2099.9747427973716</v>
      </c>
      <c r="M9" s="9">
        <f t="shared" si="1"/>
        <v>14.583508732683379</v>
      </c>
      <c r="N9" s="9">
        <v>-350</v>
      </c>
      <c r="P9" s="8">
        <f t="shared" si="9"/>
        <v>11959.101590182681</v>
      </c>
      <c r="Q9" s="9">
        <f t="shared" si="2"/>
        <v>2.5608110917914018</v>
      </c>
      <c r="R9" s="9">
        <v>-350</v>
      </c>
      <c r="T9" s="3">
        <f t="shared" si="3"/>
        <v>0.32852856842002442</v>
      </c>
      <c r="U9" s="3">
        <f t="shared" si="4"/>
        <v>500</v>
      </c>
    </row>
    <row r="10" spans="1:21">
      <c r="A10" s="6" t="s">
        <v>3</v>
      </c>
      <c r="B10" s="8">
        <f>B9*180/PI()</f>
        <v>49.443248987964274</v>
      </c>
      <c r="C10" s="1"/>
      <c r="D10" s="1"/>
      <c r="E10" s="1"/>
      <c r="G10" s="8">
        <f t="shared" si="5"/>
        <v>368.1637023859974</v>
      </c>
      <c r="H10" s="8">
        <f t="shared" si="6"/>
        <v>374.27328016495483</v>
      </c>
      <c r="I10" s="8">
        <f t="shared" si="0"/>
        <v>4.7308104563207975E-4</v>
      </c>
      <c r="J10" s="12">
        <f t="shared" si="7"/>
        <v>0.6</v>
      </c>
      <c r="L10" s="8">
        <f t="shared" si="8"/>
        <v>2099.9747427973716</v>
      </c>
      <c r="M10" s="9">
        <f t="shared" si="1"/>
        <v>12.574555999099443</v>
      </c>
      <c r="N10" s="9">
        <v>-325</v>
      </c>
      <c r="P10" s="8">
        <f t="shared" si="9"/>
        <v>11959.101590182681</v>
      </c>
      <c r="Q10" s="9">
        <f t="shared" si="2"/>
        <v>2.2080462985344229</v>
      </c>
      <c r="R10" s="9">
        <v>-325</v>
      </c>
      <c r="T10" s="3">
        <f t="shared" si="3"/>
        <v>0.47308104563207976</v>
      </c>
      <c r="U10" s="3">
        <f t="shared" si="4"/>
        <v>600</v>
      </c>
    </row>
    <row r="11" spans="1:21">
      <c r="A11" s="6" t="s">
        <v>4</v>
      </c>
      <c r="B11" s="8">
        <f>(2*B4/B5)-1/(TAN(B9))</f>
        <v>6.1442048534158022</v>
      </c>
      <c r="C11" s="1"/>
      <c r="D11" s="1"/>
      <c r="E11" s="1"/>
      <c r="G11" s="8">
        <f t="shared" si="5"/>
        <v>368.1637023859974</v>
      </c>
      <c r="H11" s="8">
        <f t="shared" si="6"/>
        <v>374.27328016495483</v>
      </c>
      <c r="I11" s="8">
        <f t="shared" si="0"/>
        <v>6.4391571829272836E-4</v>
      </c>
      <c r="J11" s="12">
        <f t="shared" si="7"/>
        <v>0.7</v>
      </c>
      <c r="L11" s="8">
        <f t="shared" si="8"/>
        <v>2099.9747427973716</v>
      </c>
      <c r="M11" s="9">
        <f t="shared" si="1"/>
        <v>10.714414579114319</v>
      </c>
      <c r="N11" s="9">
        <v>-300</v>
      </c>
      <c r="P11" s="8">
        <f t="shared" si="9"/>
        <v>11959.101590182681</v>
      </c>
      <c r="Q11" s="9">
        <f t="shared" si="2"/>
        <v>1.881412230703887</v>
      </c>
      <c r="R11" s="9">
        <v>-300</v>
      </c>
      <c r="T11" s="3">
        <f t="shared" si="3"/>
        <v>0.64391571829272831</v>
      </c>
      <c r="U11" s="3">
        <f t="shared" si="4"/>
        <v>700</v>
      </c>
    </row>
    <row r="12" spans="1:21">
      <c r="A12" s="6" t="s">
        <v>6</v>
      </c>
      <c r="B12" s="8">
        <f>ATAN(1/B11)</f>
        <v>0.16134032448494096</v>
      </c>
      <c r="C12" s="1"/>
      <c r="D12" s="1"/>
      <c r="E12" s="1"/>
      <c r="G12" s="8">
        <f t="shared" si="5"/>
        <v>368.1637023859974</v>
      </c>
      <c r="H12" s="8">
        <f t="shared" si="6"/>
        <v>374.27328016495483</v>
      </c>
      <c r="I12" s="8">
        <f t="shared" si="0"/>
        <v>8.4103254977852416E-4</v>
      </c>
      <c r="J12" s="12">
        <f t="shared" si="7"/>
        <v>0.79999999999999993</v>
      </c>
      <c r="L12" s="8">
        <f t="shared" si="8"/>
        <v>2099.9747427973716</v>
      </c>
      <c r="M12" s="9">
        <f t="shared" si="1"/>
        <v>9.0030844727280037</v>
      </c>
      <c r="N12" s="9">
        <v>-275</v>
      </c>
      <c r="P12" s="8">
        <f t="shared" si="9"/>
        <v>11959.101590182681</v>
      </c>
      <c r="Q12" s="9">
        <f t="shared" si="2"/>
        <v>1.5809088882997939</v>
      </c>
      <c r="R12" s="9">
        <v>-275</v>
      </c>
      <c r="T12" s="3">
        <f t="shared" si="3"/>
        <v>0.84103254977852415</v>
      </c>
      <c r="U12" s="3">
        <f t="shared" si="4"/>
        <v>799.99999999999989</v>
      </c>
    </row>
    <row r="13" spans="1:21">
      <c r="A13" s="6" t="s">
        <v>7</v>
      </c>
      <c r="B13" s="8">
        <f>B12*180/PI()</f>
        <v>9.2441196582583345</v>
      </c>
      <c r="C13" s="1"/>
      <c r="D13" s="1"/>
      <c r="E13" s="1"/>
      <c r="G13" s="8">
        <f t="shared" si="5"/>
        <v>368.1637023859974</v>
      </c>
      <c r="H13" s="8">
        <f t="shared" si="6"/>
        <v>374.27328016495483</v>
      </c>
      <c r="I13" s="8">
        <f t="shared" si="0"/>
        <v>1.064431497825356E-3</v>
      </c>
      <c r="J13" s="12">
        <f t="shared" si="7"/>
        <v>0.89999999999999991</v>
      </c>
      <c r="L13" s="8">
        <f t="shared" si="8"/>
        <v>2099.9747427973716</v>
      </c>
      <c r="M13" s="9">
        <f t="shared" si="1"/>
        <v>7.4405656799404989</v>
      </c>
      <c r="N13" s="9">
        <v>-250</v>
      </c>
      <c r="P13" s="8">
        <f t="shared" si="9"/>
        <v>11959.101590182681</v>
      </c>
      <c r="Q13" s="9">
        <f t="shared" si="2"/>
        <v>1.3065362713221438</v>
      </c>
      <c r="R13" s="9">
        <v>-250</v>
      </c>
      <c r="T13" s="3">
        <f t="shared" si="3"/>
        <v>1.064431497825356</v>
      </c>
      <c r="U13" s="3">
        <f t="shared" si="4"/>
        <v>899.99999999999989</v>
      </c>
    </row>
    <row r="14" spans="1:21">
      <c r="A14" s="6" t="s">
        <v>8</v>
      </c>
      <c r="B14" s="8">
        <f>(TAN(B9/2))/(TAN(B12/2))</f>
        <v>5.694878774709446</v>
      </c>
      <c r="C14" s="1"/>
      <c r="D14" s="1"/>
      <c r="E14" s="1"/>
      <c r="G14" s="8">
        <f t="shared" si="5"/>
        <v>368.1637023859974</v>
      </c>
      <c r="H14" s="8">
        <f t="shared" si="6"/>
        <v>374.27328016495483</v>
      </c>
      <c r="I14" s="8">
        <f t="shared" si="0"/>
        <v>1.3141125146919458E-3</v>
      </c>
      <c r="J14" s="12">
        <f t="shared" si="7"/>
        <v>0.99999999999999989</v>
      </c>
      <c r="L14" s="8">
        <f t="shared" si="8"/>
        <v>2099.9747427973716</v>
      </c>
      <c r="M14" s="9">
        <f t="shared" si="1"/>
        <v>6.0268582007518043</v>
      </c>
      <c r="N14" s="9">
        <v>-225</v>
      </c>
      <c r="P14" s="8">
        <f t="shared" si="9"/>
        <v>11959.101590182681</v>
      </c>
      <c r="Q14" s="9">
        <f t="shared" si="2"/>
        <v>1.0582943797709363</v>
      </c>
      <c r="R14" s="9">
        <v>-225</v>
      </c>
      <c r="T14" s="3">
        <f t="shared" si="3"/>
        <v>1.3141125146919459</v>
      </c>
      <c r="U14" s="3">
        <f t="shared" si="4"/>
        <v>999.99999999999989</v>
      </c>
    </row>
    <row r="15" spans="1:21">
      <c r="A15" s="6" t="s">
        <v>13</v>
      </c>
      <c r="B15" s="8">
        <f>B17*B6</f>
        <v>11959.101590182681</v>
      </c>
      <c r="C15" s="1"/>
      <c r="D15" s="1"/>
      <c r="E15" s="1"/>
      <c r="G15" s="8">
        <f t="shared" si="5"/>
        <v>368.1637023859974</v>
      </c>
      <c r="H15" s="8">
        <f t="shared" si="6"/>
        <v>374.27328016495483</v>
      </c>
      <c r="I15" s="8">
        <f t="shared" si="0"/>
        <v>1.5900755468328536E-3</v>
      </c>
      <c r="J15" s="12">
        <f t="shared" si="7"/>
        <v>1.0999999999999999</v>
      </c>
      <c r="L15" s="8">
        <f t="shared" si="8"/>
        <v>2099.9747427973716</v>
      </c>
      <c r="M15" s="9">
        <f t="shared" si="1"/>
        <v>4.7619620351619192</v>
      </c>
      <c r="N15" s="9">
        <v>-200</v>
      </c>
      <c r="P15" s="8">
        <f t="shared" si="9"/>
        <v>11959.101590182681</v>
      </c>
      <c r="Q15" s="9">
        <f t="shared" si="2"/>
        <v>0.83618321364617199</v>
      </c>
      <c r="R15" s="9">
        <v>-200</v>
      </c>
      <c r="T15" s="3">
        <f t="shared" si="3"/>
        <v>1.5900755468328536</v>
      </c>
      <c r="U15" s="3">
        <f t="shared" si="4"/>
        <v>1099.9999999999998</v>
      </c>
    </row>
    <row r="16" spans="1:21">
      <c r="A16" s="6" t="s">
        <v>26</v>
      </c>
      <c r="B16" s="8">
        <f>B6/(16*B8)</f>
        <v>0.5429925306076604</v>
      </c>
      <c r="C16" s="1"/>
      <c r="D16" s="1"/>
      <c r="E16" s="1"/>
      <c r="G16" s="8">
        <f t="shared" si="5"/>
        <v>368.1637023859974</v>
      </c>
      <c r="H16" s="8">
        <f t="shared" si="6"/>
        <v>374.27328016495483</v>
      </c>
      <c r="I16" s="8">
        <f t="shared" si="0"/>
        <v>1.8923205351437226E-3</v>
      </c>
      <c r="J16" s="12">
        <f t="shared" si="7"/>
        <v>1.2</v>
      </c>
      <c r="L16" s="8">
        <f t="shared" si="8"/>
        <v>2099.9747427973716</v>
      </c>
      <c r="M16" s="9">
        <f t="shared" si="1"/>
        <v>3.6458771831708447</v>
      </c>
      <c r="N16" s="9">
        <v>-175</v>
      </c>
      <c r="P16" s="8">
        <f t="shared" si="9"/>
        <v>11959.101590182681</v>
      </c>
      <c r="Q16" s="9">
        <f t="shared" si="2"/>
        <v>0.64020277294785044</v>
      </c>
      <c r="R16" s="9">
        <v>-175</v>
      </c>
      <c r="T16" s="3">
        <f t="shared" si="3"/>
        <v>1.8923205351437227</v>
      </c>
      <c r="U16" s="3">
        <f t="shared" si="4"/>
        <v>1200</v>
      </c>
    </row>
    <row r="17" spans="1:21">
      <c r="A17" s="6" t="s">
        <v>9</v>
      </c>
      <c r="B17" s="8">
        <f>B14*B16</f>
        <v>3.0922766373833346</v>
      </c>
      <c r="C17" s="1"/>
      <c r="D17" s="1"/>
      <c r="E17" s="1"/>
      <c r="G17" s="8">
        <f t="shared" si="5"/>
        <v>368.1637023859974</v>
      </c>
      <c r="H17" s="8">
        <f t="shared" si="6"/>
        <v>374.27328016495483</v>
      </c>
      <c r="I17" s="8">
        <f t="shared" si="0"/>
        <v>2.2208474150430296E-3</v>
      </c>
      <c r="J17" s="12">
        <f t="shared" si="7"/>
        <v>1.3</v>
      </c>
      <c r="L17" s="8">
        <f t="shared" si="8"/>
        <v>2099.9747427973716</v>
      </c>
      <c r="M17" s="9">
        <f t="shared" si="1"/>
        <v>2.6786036447785797</v>
      </c>
      <c r="N17" s="9">
        <v>-150</v>
      </c>
      <c r="P17" s="8">
        <f t="shared" si="9"/>
        <v>11959.101590182681</v>
      </c>
      <c r="Q17" s="9">
        <f t="shared" si="2"/>
        <v>0.47035305767597174</v>
      </c>
      <c r="R17" s="9">
        <v>-150</v>
      </c>
      <c r="T17" s="3">
        <f t="shared" si="3"/>
        <v>2.2208474150430297</v>
      </c>
      <c r="U17" s="3">
        <f t="shared" si="4"/>
        <v>1300</v>
      </c>
    </row>
    <row r="18" spans="1:21">
      <c r="A18" s="6" t="s">
        <v>10</v>
      </c>
      <c r="B18" s="8">
        <f>SIN((B9+B12)/2)/SIN((B9-B12)/2)</f>
        <v>1.4259960897763062</v>
      </c>
      <c r="C18" s="1"/>
      <c r="D18" s="1"/>
      <c r="E18" s="1"/>
      <c r="G18" s="8">
        <f t="shared" si="5"/>
        <v>368.1637023859974</v>
      </c>
      <c r="H18" s="8">
        <f t="shared" si="6"/>
        <v>374.27328016495483</v>
      </c>
      <c r="I18" s="8">
        <f t="shared" si="0"/>
        <v>2.5756561158998431E-3</v>
      </c>
      <c r="J18" s="12">
        <f t="shared" si="7"/>
        <v>1.4000000000000001</v>
      </c>
      <c r="L18" s="8">
        <f t="shared" si="8"/>
        <v>2099.9747427973716</v>
      </c>
      <c r="M18" s="9">
        <f t="shared" si="1"/>
        <v>1.8601414199851247</v>
      </c>
      <c r="N18" s="9">
        <v>-125</v>
      </c>
      <c r="P18" s="8">
        <f t="shared" si="9"/>
        <v>11959.101590182681</v>
      </c>
      <c r="Q18" s="9">
        <f t="shared" si="2"/>
        <v>0.32663406783053595</v>
      </c>
      <c r="R18" s="9">
        <v>-125</v>
      </c>
      <c r="T18" s="3">
        <f t="shared" si="3"/>
        <v>2.575656115899843</v>
      </c>
      <c r="U18" s="3">
        <f t="shared" si="4"/>
        <v>1400.0000000000002</v>
      </c>
    </row>
    <row r="19" spans="1:21">
      <c r="A19" s="6" t="s">
        <v>11</v>
      </c>
      <c r="B19" s="8">
        <f>B4*(1-1/B18)/2</f>
        <v>156.83629761400263</v>
      </c>
      <c r="C19" s="1"/>
      <c r="D19" s="1"/>
      <c r="E19" s="1"/>
      <c r="G19" s="8">
        <f t="shared" si="5"/>
        <v>368.1637023859974</v>
      </c>
      <c r="H19" s="8">
        <f t="shared" si="6"/>
        <v>374.27328016495483</v>
      </c>
      <c r="I19" s="8">
        <f t="shared" si="0"/>
        <v>2.9567465619330584E-3</v>
      </c>
      <c r="J19" s="12">
        <f t="shared" si="7"/>
        <v>1.5000000000000002</v>
      </c>
      <c r="L19" s="8">
        <f t="shared" si="8"/>
        <v>2099.9747427973716</v>
      </c>
      <c r="M19" s="9">
        <f t="shared" si="1"/>
        <v>1.1904905087904798</v>
      </c>
      <c r="N19" s="9">
        <v>-100</v>
      </c>
      <c r="P19" s="8">
        <f t="shared" si="9"/>
        <v>11959.101590182681</v>
      </c>
      <c r="Q19" s="9">
        <f t="shared" si="2"/>
        <v>0.209045803411543</v>
      </c>
      <c r="R19" s="9">
        <v>-100</v>
      </c>
      <c r="T19" s="3">
        <f t="shared" si="3"/>
        <v>2.9567465619330582</v>
      </c>
      <c r="U19" s="3">
        <f t="shared" si="4"/>
        <v>1500.0000000000002</v>
      </c>
    </row>
    <row r="20" spans="1:21">
      <c r="A20" s="6" t="s">
        <v>12</v>
      </c>
      <c r="B20" s="8">
        <f>B4-B19</f>
        <v>893.16370238599734</v>
      </c>
      <c r="C20" s="1"/>
      <c r="D20" s="1"/>
      <c r="E20" s="1"/>
      <c r="G20" s="8">
        <f t="shared" si="5"/>
        <v>368.1637023859974</v>
      </c>
      <c r="H20" s="8">
        <f t="shared" si="6"/>
        <v>374.27328016495483</v>
      </c>
      <c r="I20" s="8">
        <f t="shared" si="0"/>
        <v>3.3641186715574092E-3</v>
      </c>
      <c r="J20" s="12">
        <f t="shared" si="7"/>
        <v>1.6000000000000003</v>
      </c>
      <c r="L20" s="8">
        <f t="shared" si="8"/>
        <v>2099.9747427973716</v>
      </c>
      <c r="M20" s="9">
        <f t="shared" si="1"/>
        <v>0.66965091119464493</v>
      </c>
      <c r="N20" s="9">
        <v>-75</v>
      </c>
      <c r="P20" s="8">
        <f t="shared" si="9"/>
        <v>11959.101590182681</v>
      </c>
      <c r="Q20" s="9">
        <f t="shared" si="2"/>
        <v>0.11758826441899294</v>
      </c>
      <c r="R20" s="9">
        <v>-75</v>
      </c>
      <c r="T20" s="3">
        <f t="shared" si="3"/>
        <v>3.3641186715574092</v>
      </c>
      <c r="U20" s="3">
        <f t="shared" si="4"/>
        <v>1600.0000000000002</v>
      </c>
    </row>
    <row r="21" spans="1:21">
      <c r="G21" s="8">
        <f>G20</f>
        <v>368.1637023859974</v>
      </c>
      <c r="H21" s="8">
        <f>H20</f>
        <v>374.27328016495483</v>
      </c>
      <c r="I21" s="8">
        <f t="shared" si="0"/>
        <v>3.7977723574652159E-3</v>
      </c>
      <c r="J21" s="12">
        <f t="shared" si="7"/>
        <v>1.7000000000000004</v>
      </c>
      <c r="L21" s="8">
        <f t="shared" si="8"/>
        <v>2099.9747427973716</v>
      </c>
      <c r="M21" s="9">
        <f t="shared" si="1"/>
        <v>0.29762262719761995</v>
      </c>
      <c r="N21" s="9">
        <v>-50</v>
      </c>
      <c r="P21" s="8">
        <f t="shared" si="9"/>
        <v>11959.101590182681</v>
      </c>
      <c r="Q21" s="9">
        <f t="shared" si="2"/>
        <v>5.2261450852885749E-2</v>
      </c>
      <c r="R21" s="9">
        <v>-50</v>
      </c>
      <c r="T21" s="3">
        <f t="shared" si="3"/>
        <v>3.7977723574652158</v>
      </c>
      <c r="U21" s="3">
        <f t="shared" si="4"/>
        <v>1700.0000000000005</v>
      </c>
    </row>
    <row r="22" spans="1:21">
      <c r="G22" s="8">
        <f t="shared" ref="G22:G85" si="10">G21</f>
        <v>368.1637023859974</v>
      </c>
      <c r="H22" s="8">
        <f t="shared" ref="H22:H85" si="11">H21</f>
        <v>374.27328016495483</v>
      </c>
      <c r="I22" s="8">
        <f t="shared" si="0"/>
        <v>4.2577075266263852E-3</v>
      </c>
      <c r="J22" s="12">
        <f t="shared" si="7"/>
        <v>1.8000000000000005</v>
      </c>
      <c r="L22" s="8">
        <f t="shared" si="8"/>
        <v>2099.9747427973716</v>
      </c>
      <c r="M22" s="9">
        <f t="shared" si="1"/>
        <v>7.4405656799404987E-2</v>
      </c>
      <c r="N22" s="9">
        <v>-25</v>
      </c>
      <c r="P22" s="8">
        <f t="shared" si="9"/>
        <v>11959.101590182681</v>
      </c>
      <c r="Q22" s="9">
        <f t="shared" si="2"/>
        <v>1.3065362713221437E-2</v>
      </c>
      <c r="R22" s="9">
        <v>-25</v>
      </c>
      <c r="T22" s="3">
        <f t="shared" si="3"/>
        <v>4.2577075266263851</v>
      </c>
      <c r="U22" s="3">
        <f t="shared" si="4"/>
        <v>1800.0000000000005</v>
      </c>
    </row>
    <row r="23" spans="1:21">
      <c r="G23" s="8">
        <f t="shared" si="10"/>
        <v>368.1637023859974</v>
      </c>
      <c r="H23" s="8">
        <f t="shared" si="11"/>
        <v>374.27328016495483</v>
      </c>
      <c r="I23" s="8">
        <f t="shared" si="0"/>
        <v>4.7439240808606524E-3</v>
      </c>
      <c r="J23" s="12">
        <f t="shared" si="7"/>
        <v>1.9000000000000006</v>
      </c>
      <c r="L23" s="8">
        <f t="shared" si="8"/>
        <v>2099.9747427973716</v>
      </c>
      <c r="M23" s="9">
        <f t="shared" si="1"/>
        <v>0</v>
      </c>
      <c r="N23" s="9">
        <v>0</v>
      </c>
      <c r="P23" s="8">
        <f t="shared" si="9"/>
        <v>11959.101590182681</v>
      </c>
      <c r="Q23" s="9">
        <f t="shared" si="2"/>
        <v>0</v>
      </c>
      <c r="R23" s="9">
        <v>0</v>
      </c>
      <c r="T23" s="3">
        <f t="shared" ref="T23:T86" si="12">I23*1000</f>
        <v>4.7439240808606522</v>
      </c>
      <c r="U23" s="3">
        <f t="shared" ref="U23:U86" si="13">J23*1000</f>
        <v>1900.0000000000007</v>
      </c>
    </row>
    <row r="24" spans="1:21">
      <c r="G24" s="8">
        <f t="shared" si="10"/>
        <v>368.1637023859974</v>
      </c>
      <c r="H24" s="8">
        <f t="shared" si="11"/>
        <v>374.27328016495483</v>
      </c>
      <c r="I24" s="8">
        <f t="shared" si="0"/>
        <v>5.2564219157748447E-3</v>
      </c>
      <c r="J24" s="12">
        <f t="shared" si="7"/>
        <v>2.0000000000000004</v>
      </c>
      <c r="L24" s="8">
        <f t="shared" si="8"/>
        <v>2099.9747427973716</v>
      </c>
      <c r="M24" s="9">
        <f t="shared" si="1"/>
        <v>7.4405656799404987E-2</v>
      </c>
      <c r="N24" s="9">
        <v>25</v>
      </c>
      <c r="P24" s="8">
        <f t="shared" si="9"/>
        <v>11959.101590182681</v>
      </c>
      <c r="Q24" s="9">
        <f t="shared" si="2"/>
        <v>1.3065362713221437E-2</v>
      </c>
      <c r="R24" s="9">
        <v>25</v>
      </c>
      <c r="T24" s="3">
        <f t="shared" si="12"/>
        <v>5.2564219157748449</v>
      </c>
      <c r="U24" s="3">
        <f t="shared" si="13"/>
        <v>2000.0000000000005</v>
      </c>
    </row>
    <row r="25" spans="1:21">
      <c r="G25" s="8">
        <f t="shared" si="10"/>
        <v>368.1637023859974</v>
      </c>
      <c r="H25" s="8">
        <f t="shared" si="11"/>
        <v>374.27328016495483</v>
      </c>
      <c r="I25" s="8">
        <f t="shared" si="0"/>
        <v>5.7952009217438708E-3</v>
      </c>
      <c r="J25" s="12">
        <f t="shared" si="7"/>
        <v>2.1000000000000005</v>
      </c>
      <c r="L25" s="8">
        <f t="shared" si="8"/>
        <v>2099.9747427973716</v>
      </c>
      <c r="M25" s="9">
        <f t="shared" si="1"/>
        <v>0.29762262719761995</v>
      </c>
      <c r="N25" s="9">
        <v>50</v>
      </c>
      <c r="P25" s="8">
        <f t="shared" si="9"/>
        <v>11959.101590182681</v>
      </c>
      <c r="Q25" s="9">
        <f t="shared" si="2"/>
        <v>5.2261450852885749E-2</v>
      </c>
      <c r="R25" s="9">
        <v>50</v>
      </c>
      <c r="T25" s="3">
        <f t="shared" si="12"/>
        <v>5.7952009217438709</v>
      </c>
      <c r="U25" s="3">
        <f t="shared" si="13"/>
        <v>2100.0000000000005</v>
      </c>
    </row>
    <row r="26" spans="1:21">
      <c r="G26" s="8">
        <f t="shared" si="10"/>
        <v>368.1637023859974</v>
      </c>
      <c r="H26" s="8">
        <f t="shared" si="11"/>
        <v>374.27328016495483</v>
      </c>
      <c r="I26" s="8">
        <f t="shared" si="0"/>
        <v>6.360260983420225E-3</v>
      </c>
      <c r="J26" s="12">
        <f t="shared" si="7"/>
        <v>2.2000000000000006</v>
      </c>
      <c r="L26" s="8">
        <f t="shared" si="8"/>
        <v>2099.9747427973716</v>
      </c>
      <c r="M26" s="9">
        <f t="shared" si="1"/>
        <v>0.66965091119464493</v>
      </c>
      <c r="N26" s="9">
        <v>75</v>
      </c>
      <c r="P26" s="8">
        <f t="shared" si="9"/>
        <v>11959.101590182681</v>
      </c>
      <c r="Q26" s="9">
        <f t="shared" si="2"/>
        <v>0.11758826441899294</v>
      </c>
      <c r="R26" s="9">
        <v>75</v>
      </c>
      <c r="T26" s="3">
        <f t="shared" si="12"/>
        <v>6.3602609834202246</v>
      </c>
      <c r="U26" s="3">
        <f t="shared" si="13"/>
        <v>2200.0000000000005</v>
      </c>
    </row>
    <row r="27" spans="1:21">
      <c r="G27" s="8">
        <f t="shared" si="10"/>
        <v>368.1637023859974</v>
      </c>
      <c r="H27" s="8">
        <f t="shared" si="11"/>
        <v>374.27328016495483</v>
      </c>
      <c r="I27" s="8">
        <f t="shared" si="0"/>
        <v>6.9516019797339875E-3</v>
      </c>
      <c r="J27" s="12">
        <f t="shared" si="7"/>
        <v>2.3000000000000007</v>
      </c>
      <c r="L27" s="8">
        <f t="shared" si="8"/>
        <v>2099.9747427973716</v>
      </c>
      <c r="M27" s="9">
        <f t="shared" si="1"/>
        <v>1.1904905087904798</v>
      </c>
      <c r="N27" s="9">
        <v>100</v>
      </c>
      <c r="P27" s="8">
        <f t="shared" si="9"/>
        <v>11959.101590182681</v>
      </c>
      <c r="Q27" s="9">
        <f t="shared" si="2"/>
        <v>0.209045803411543</v>
      </c>
      <c r="R27" s="9">
        <v>100</v>
      </c>
      <c r="T27" s="3">
        <f t="shared" si="12"/>
        <v>6.9516019797339874</v>
      </c>
      <c r="U27" s="3">
        <f t="shared" si="13"/>
        <v>2300.0000000000009</v>
      </c>
    </row>
    <row r="28" spans="1:21">
      <c r="G28" s="8">
        <f t="shared" si="10"/>
        <v>368.1637023859974</v>
      </c>
      <c r="H28" s="8">
        <f t="shared" si="11"/>
        <v>374.27328016495483</v>
      </c>
      <c r="I28" s="8">
        <f t="shared" si="0"/>
        <v>7.5692237839745744E-3</v>
      </c>
      <c r="J28" s="12">
        <f t="shared" si="7"/>
        <v>2.4000000000000008</v>
      </c>
      <c r="L28" s="8">
        <f t="shared" si="8"/>
        <v>2099.9747427973716</v>
      </c>
      <c r="M28" s="9">
        <f t="shared" si="1"/>
        <v>1.8601414199851247</v>
      </c>
      <c r="N28" s="9">
        <v>125</v>
      </c>
      <c r="P28" s="8">
        <f t="shared" si="9"/>
        <v>11959.101590182681</v>
      </c>
      <c r="Q28" s="9">
        <f t="shared" si="2"/>
        <v>0.32663406783053595</v>
      </c>
      <c r="R28" s="9">
        <v>125</v>
      </c>
      <c r="T28" s="3">
        <f t="shared" si="12"/>
        <v>7.5692237839745742</v>
      </c>
      <c r="U28" s="3">
        <f t="shared" si="13"/>
        <v>2400.0000000000009</v>
      </c>
    </row>
    <row r="29" spans="1:21">
      <c r="G29" s="8">
        <f t="shared" si="10"/>
        <v>368.1637023859974</v>
      </c>
      <c r="H29" s="8">
        <f t="shared" si="11"/>
        <v>374.27328016495483</v>
      </c>
      <c r="I29" s="8">
        <f t="shared" ref="I29:I92" si="14">G29*(SQRT(1+POWER(J29/H29,2))-1)</f>
        <v>8.2131262640359835E-3</v>
      </c>
      <c r="J29" s="12">
        <f t="shared" si="7"/>
        <v>2.5000000000000009</v>
      </c>
      <c r="L29" s="8">
        <f t="shared" si="8"/>
        <v>2099.9747427973716</v>
      </c>
      <c r="M29" s="9">
        <f t="shared" si="1"/>
        <v>2.6786036447785797</v>
      </c>
      <c r="N29" s="9">
        <v>150</v>
      </c>
      <c r="P29" s="8">
        <f t="shared" si="9"/>
        <v>11959.101590182681</v>
      </c>
      <c r="Q29" s="9">
        <f t="shared" si="2"/>
        <v>0.47035305767597174</v>
      </c>
      <c r="R29" s="9">
        <v>150</v>
      </c>
      <c r="T29" s="3">
        <f t="shared" si="12"/>
        <v>8.2131262640359832</v>
      </c>
      <c r="U29" s="3">
        <f t="shared" si="13"/>
        <v>2500.0000000000009</v>
      </c>
    </row>
    <row r="30" spans="1:21">
      <c r="G30" s="8">
        <f t="shared" si="10"/>
        <v>368.1637023859974</v>
      </c>
      <c r="H30" s="8">
        <f t="shared" si="11"/>
        <v>374.27328016495483</v>
      </c>
      <c r="I30" s="8">
        <f t="shared" si="14"/>
        <v>8.8833092819263007E-3</v>
      </c>
      <c r="J30" s="12">
        <f t="shared" si="7"/>
        <v>2.600000000000001</v>
      </c>
      <c r="L30" s="8">
        <f t="shared" si="8"/>
        <v>2099.9747427973716</v>
      </c>
      <c r="M30" s="9">
        <f t="shared" si="1"/>
        <v>3.6458771831708447</v>
      </c>
      <c r="N30" s="9">
        <v>175</v>
      </c>
      <c r="P30" s="8">
        <f t="shared" si="9"/>
        <v>11959.101590182681</v>
      </c>
      <c r="Q30" s="9">
        <f t="shared" si="2"/>
        <v>0.64020277294785044</v>
      </c>
      <c r="R30" s="9">
        <v>175</v>
      </c>
      <c r="T30" s="3">
        <f t="shared" si="12"/>
        <v>8.8833092819263015</v>
      </c>
      <c r="U30" s="3">
        <f t="shared" si="13"/>
        <v>2600.0000000000009</v>
      </c>
    </row>
    <row r="31" spans="1:21">
      <c r="G31" s="8">
        <f t="shared" si="10"/>
        <v>368.1637023859974</v>
      </c>
      <c r="H31" s="8">
        <f t="shared" si="11"/>
        <v>374.27328016495483</v>
      </c>
      <c r="I31" s="8">
        <f t="shared" si="14"/>
        <v>9.5797726942581964E-3</v>
      </c>
      <c r="J31" s="12">
        <f t="shared" si="7"/>
        <v>2.7000000000000011</v>
      </c>
      <c r="L31" s="8">
        <f t="shared" si="8"/>
        <v>2099.9747427973716</v>
      </c>
      <c r="M31" s="9">
        <f t="shared" si="1"/>
        <v>4.7619620351619192</v>
      </c>
      <c r="N31" s="9">
        <v>200</v>
      </c>
      <c r="P31" s="8">
        <f t="shared" si="9"/>
        <v>11959.101590182681</v>
      </c>
      <c r="Q31" s="9">
        <f t="shared" si="2"/>
        <v>0.83618321364617199</v>
      </c>
      <c r="R31" s="9">
        <v>200</v>
      </c>
      <c r="T31" s="3">
        <f t="shared" si="12"/>
        <v>9.579772694258196</v>
      </c>
      <c r="U31" s="3">
        <f t="shared" si="13"/>
        <v>2700.0000000000009</v>
      </c>
    </row>
    <row r="32" spans="1:21">
      <c r="G32" s="8">
        <f t="shared" si="10"/>
        <v>368.1637023859974</v>
      </c>
      <c r="H32" s="8">
        <f t="shared" si="11"/>
        <v>374.27328016495483</v>
      </c>
      <c r="I32" s="8">
        <f t="shared" si="14"/>
        <v>1.0302516351676677E-2</v>
      </c>
      <c r="J32" s="12">
        <f t="shared" si="7"/>
        <v>2.8000000000000012</v>
      </c>
      <c r="L32" s="8">
        <f t="shared" si="8"/>
        <v>2099.9747427973716</v>
      </c>
      <c r="M32" s="9">
        <f t="shared" si="1"/>
        <v>6.0268582007518043</v>
      </c>
      <c r="N32" s="9">
        <v>225</v>
      </c>
      <c r="P32" s="8">
        <f t="shared" si="9"/>
        <v>11959.101590182681</v>
      </c>
      <c r="Q32" s="9">
        <f t="shared" si="2"/>
        <v>1.0582943797709363</v>
      </c>
      <c r="R32" s="9">
        <v>225</v>
      </c>
      <c r="T32" s="3">
        <f t="shared" si="12"/>
        <v>10.302516351676676</v>
      </c>
      <c r="U32" s="3">
        <f t="shared" si="13"/>
        <v>2800.0000000000014</v>
      </c>
    </row>
    <row r="33" spans="7:21">
      <c r="G33" s="8">
        <f t="shared" si="10"/>
        <v>368.1637023859974</v>
      </c>
      <c r="H33" s="8">
        <f t="shared" si="11"/>
        <v>374.27328016495483</v>
      </c>
      <c r="I33" s="8">
        <f t="shared" si="14"/>
        <v>1.1051540099594829E-2</v>
      </c>
      <c r="J33" s="12">
        <f t="shared" si="7"/>
        <v>2.9000000000000012</v>
      </c>
      <c r="L33" s="8">
        <f t="shared" si="8"/>
        <v>2099.9747427973716</v>
      </c>
      <c r="M33" s="9">
        <f t="shared" si="1"/>
        <v>7.4405656799404989</v>
      </c>
      <c r="N33" s="9">
        <v>250</v>
      </c>
      <c r="P33" s="8">
        <f t="shared" si="9"/>
        <v>11959.101590182681</v>
      </c>
      <c r="Q33" s="9">
        <f t="shared" si="2"/>
        <v>1.3065362713221438</v>
      </c>
      <c r="R33" s="9">
        <v>250</v>
      </c>
      <c r="T33" s="3">
        <f t="shared" si="12"/>
        <v>11.051540099594829</v>
      </c>
      <c r="U33" s="3">
        <f t="shared" si="13"/>
        <v>2900.0000000000014</v>
      </c>
    </row>
    <row r="34" spans="7:21">
      <c r="G34" s="8">
        <f t="shared" si="10"/>
        <v>368.1637023859974</v>
      </c>
      <c r="H34" s="8">
        <f t="shared" si="11"/>
        <v>374.27328016495483</v>
      </c>
      <c r="I34" s="8">
        <f t="shared" si="14"/>
        <v>1.1826843777621582E-2</v>
      </c>
      <c r="J34" s="12">
        <f t="shared" si="7"/>
        <v>3.0000000000000013</v>
      </c>
      <c r="L34" s="8">
        <f t="shared" si="8"/>
        <v>2099.9747427973716</v>
      </c>
      <c r="M34" s="9">
        <f t="shared" si="1"/>
        <v>9.0030844727280037</v>
      </c>
      <c r="N34" s="9">
        <v>275</v>
      </c>
      <c r="P34" s="8">
        <f t="shared" si="9"/>
        <v>11959.101590182681</v>
      </c>
      <c r="Q34" s="9">
        <f t="shared" si="2"/>
        <v>1.5809088882997939</v>
      </c>
      <c r="R34" s="9">
        <v>275</v>
      </c>
      <c r="T34" s="3">
        <f t="shared" si="12"/>
        <v>11.826843777621582</v>
      </c>
      <c r="U34" s="3">
        <f t="shared" si="13"/>
        <v>3000.0000000000014</v>
      </c>
    </row>
    <row r="35" spans="7:21">
      <c r="G35" s="8">
        <f t="shared" si="10"/>
        <v>368.1637023859974</v>
      </c>
      <c r="H35" s="8">
        <f t="shared" si="11"/>
        <v>374.27328016495483</v>
      </c>
      <c r="I35" s="8">
        <f t="shared" si="14"/>
        <v>1.2628427219561695E-2</v>
      </c>
      <c r="J35" s="12">
        <f t="shared" si="7"/>
        <v>3.1000000000000014</v>
      </c>
      <c r="L35" s="8">
        <f t="shared" si="8"/>
        <v>2099.9747427973716</v>
      </c>
      <c r="M35" s="9">
        <f t="shared" si="1"/>
        <v>10.714414579114319</v>
      </c>
      <c r="N35" s="9">
        <v>300</v>
      </c>
      <c r="P35" s="8">
        <f t="shared" si="9"/>
        <v>11959.101590182681</v>
      </c>
      <c r="Q35" s="9">
        <f t="shared" si="2"/>
        <v>1.881412230703887</v>
      </c>
      <c r="R35" s="9">
        <v>300</v>
      </c>
      <c r="T35" s="3">
        <f t="shared" si="12"/>
        <v>12.628427219561695</v>
      </c>
      <c r="U35" s="3">
        <f t="shared" si="13"/>
        <v>3100.0000000000014</v>
      </c>
    </row>
    <row r="36" spans="7:21">
      <c r="G36" s="8">
        <f t="shared" si="10"/>
        <v>368.1637023859974</v>
      </c>
      <c r="H36" s="8">
        <f t="shared" si="11"/>
        <v>374.27328016495483</v>
      </c>
      <c r="I36" s="8">
        <f t="shared" si="14"/>
        <v>1.3456290253906263E-2</v>
      </c>
      <c r="J36" s="12">
        <f t="shared" si="7"/>
        <v>3.2000000000000015</v>
      </c>
      <c r="L36" s="8">
        <f t="shared" si="8"/>
        <v>2099.9747427973716</v>
      </c>
      <c r="M36" s="9">
        <f t="shared" si="1"/>
        <v>12.574555999099443</v>
      </c>
      <c r="N36" s="9">
        <v>325</v>
      </c>
      <c r="P36" s="8">
        <f t="shared" si="9"/>
        <v>11959.101590182681</v>
      </c>
      <c r="Q36" s="9">
        <f t="shared" si="2"/>
        <v>2.2080462985344229</v>
      </c>
      <c r="R36" s="9">
        <v>325</v>
      </c>
      <c r="T36" s="3">
        <f t="shared" si="12"/>
        <v>13.456290253906264</v>
      </c>
      <c r="U36" s="3">
        <f t="shared" si="13"/>
        <v>3200.0000000000014</v>
      </c>
    </row>
    <row r="37" spans="7:21">
      <c r="G37" s="8">
        <f t="shared" si="10"/>
        <v>368.1637023859974</v>
      </c>
      <c r="H37" s="8">
        <f t="shared" si="11"/>
        <v>374.27328016495483</v>
      </c>
      <c r="I37" s="8">
        <f t="shared" si="14"/>
        <v>1.4310432703423966E-2</v>
      </c>
      <c r="J37" s="12">
        <f t="shared" si="7"/>
        <v>3.3000000000000016</v>
      </c>
      <c r="L37" s="8">
        <f t="shared" si="8"/>
        <v>2099.9747427973716</v>
      </c>
      <c r="M37" s="9">
        <f t="shared" si="1"/>
        <v>14.583508732683379</v>
      </c>
      <c r="N37" s="9">
        <v>350</v>
      </c>
      <c r="P37" s="8">
        <f t="shared" si="9"/>
        <v>11959.101590182681</v>
      </c>
      <c r="Q37" s="9">
        <f t="shared" si="2"/>
        <v>2.5608110917914018</v>
      </c>
      <c r="R37" s="9">
        <v>350</v>
      </c>
      <c r="T37" s="3">
        <f t="shared" si="12"/>
        <v>14.310432703423967</v>
      </c>
      <c r="U37" s="3">
        <f t="shared" si="13"/>
        <v>3300.0000000000018</v>
      </c>
    </row>
    <row r="38" spans="7:21">
      <c r="G38" s="8">
        <f t="shared" si="10"/>
        <v>368.1637023859974</v>
      </c>
      <c r="H38" s="8">
        <f t="shared" si="11"/>
        <v>374.27328016495483</v>
      </c>
      <c r="I38" s="8">
        <f t="shared" si="14"/>
        <v>1.5190854385079321E-2</v>
      </c>
      <c r="J38" s="12">
        <f t="shared" si="7"/>
        <v>3.4000000000000017</v>
      </c>
      <c r="L38" s="8">
        <f t="shared" si="8"/>
        <v>2099.9747427973716</v>
      </c>
      <c r="M38" s="9">
        <f t="shared" si="1"/>
        <v>16.741272779866122</v>
      </c>
      <c r="N38" s="9">
        <v>375</v>
      </c>
      <c r="P38" s="8">
        <f t="shared" si="9"/>
        <v>11959.101590182681</v>
      </c>
      <c r="Q38" s="9">
        <f t="shared" si="2"/>
        <v>2.9397066104748233</v>
      </c>
      <c r="R38" s="9">
        <v>375</v>
      </c>
      <c r="T38" s="3">
        <f t="shared" si="12"/>
        <v>15.190854385079321</v>
      </c>
      <c r="U38" s="3">
        <f t="shared" si="13"/>
        <v>3400.0000000000018</v>
      </c>
    </row>
    <row r="39" spans="7:21">
      <c r="G39" s="8">
        <f t="shared" si="10"/>
        <v>368.1637023859974</v>
      </c>
      <c r="H39" s="8">
        <f t="shared" si="11"/>
        <v>374.27328016495483</v>
      </c>
      <c r="I39" s="8">
        <f t="shared" si="14"/>
        <v>1.609755511044143E-2</v>
      </c>
      <c r="J39" s="12">
        <f t="shared" si="7"/>
        <v>3.5000000000000018</v>
      </c>
      <c r="L39" s="8">
        <f t="shared" si="8"/>
        <v>2099.9747427973716</v>
      </c>
      <c r="M39" s="9">
        <f t="shared" si="1"/>
        <v>19.047848140647677</v>
      </c>
      <c r="N39" s="9">
        <v>400</v>
      </c>
      <c r="P39" s="8">
        <f t="shared" si="9"/>
        <v>11959.101590182681</v>
      </c>
      <c r="Q39" s="9">
        <f t="shared" si="2"/>
        <v>3.3447328545846879</v>
      </c>
      <c r="R39" s="9">
        <v>400</v>
      </c>
      <c r="T39" s="3">
        <f t="shared" si="12"/>
        <v>16.09755511044143</v>
      </c>
      <c r="U39" s="3">
        <f t="shared" si="13"/>
        <v>3500.0000000000018</v>
      </c>
    </row>
    <row r="40" spans="7:21">
      <c r="G40" s="8">
        <f t="shared" si="10"/>
        <v>368.1637023859974</v>
      </c>
      <c r="H40" s="8">
        <f t="shared" si="11"/>
        <v>374.27328016495483</v>
      </c>
      <c r="I40" s="8">
        <f t="shared" si="14"/>
        <v>1.7030534685356976E-2</v>
      </c>
      <c r="J40" s="12">
        <f t="shared" si="7"/>
        <v>3.6000000000000019</v>
      </c>
      <c r="L40" s="8">
        <f t="shared" si="8"/>
        <v>2099.9747427973716</v>
      </c>
      <c r="M40" s="9">
        <f t="shared" si="1"/>
        <v>21.503234815028041</v>
      </c>
      <c r="N40" s="9">
        <v>425</v>
      </c>
      <c r="P40" s="8">
        <f t="shared" si="9"/>
        <v>11959.101590182681</v>
      </c>
      <c r="Q40" s="9">
        <f t="shared" si="2"/>
        <v>3.7758898241209953</v>
      </c>
      <c r="R40" s="9">
        <v>425</v>
      </c>
      <c r="T40" s="3">
        <f t="shared" si="12"/>
        <v>17.030534685356976</v>
      </c>
      <c r="U40" s="3">
        <f t="shared" si="13"/>
        <v>3600.0000000000018</v>
      </c>
    </row>
    <row r="41" spans="7:21">
      <c r="G41" s="8">
        <f t="shared" si="10"/>
        <v>368.1637023859974</v>
      </c>
      <c r="H41" s="8">
        <f t="shared" si="11"/>
        <v>374.27328016495483</v>
      </c>
      <c r="I41" s="8">
        <f t="shared" si="14"/>
        <v>1.7989792910031978E-2</v>
      </c>
      <c r="J41" s="12">
        <f t="shared" si="7"/>
        <v>3.700000000000002</v>
      </c>
      <c r="L41" s="8">
        <f t="shared" si="8"/>
        <v>2099.9747427973716</v>
      </c>
      <c r="M41" s="9">
        <f t="shared" si="1"/>
        <v>24.107432803007217</v>
      </c>
      <c r="N41" s="9">
        <v>450</v>
      </c>
      <c r="P41" s="8">
        <f t="shared" si="9"/>
        <v>11959.101590182681</v>
      </c>
      <c r="Q41" s="9">
        <f t="shared" si="2"/>
        <v>4.2331775190837453</v>
      </c>
      <c r="R41" s="9">
        <v>450</v>
      </c>
      <c r="T41" s="3">
        <f t="shared" si="12"/>
        <v>17.989792910031976</v>
      </c>
      <c r="U41" s="3">
        <f t="shared" si="13"/>
        <v>3700.0000000000018</v>
      </c>
    </row>
    <row r="42" spans="7:21">
      <c r="G42" s="8">
        <f t="shared" si="10"/>
        <v>368.1637023859974</v>
      </c>
      <c r="H42" s="8">
        <f t="shared" si="11"/>
        <v>374.27328016495483</v>
      </c>
      <c r="I42" s="8">
        <f t="shared" si="14"/>
        <v>1.8975329579031801E-2</v>
      </c>
      <c r="J42" s="12">
        <f t="shared" si="7"/>
        <v>3.800000000000002</v>
      </c>
      <c r="L42" s="8">
        <f t="shared" si="8"/>
        <v>2099.9747427973716</v>
      </c>
      <c r="M42" s="9">
        <f t="shared" si="1"/>
        <v>26.8604421045852</v>
      </c>
      <c r="N42" s="9">
        <v>475</v>
      </c>
      <c r="P42" s="8">
        <f t="shared" si="9"/>
        <v>11959.101590182681</v>
      </c>
      <c r="Q42" s="9">
        <f t="shared" si="2"/>
        <v>4.7165959394729384</v>
      </c>
      <c r="R42" s="9">
        <v>475</v>
      </c>
      <c r="T42" s="3">
        <f t="shared" si="12"/>
        <v>18.975329579031801</v>
      </c>
      <c r="U42" s="3">
        <f t="shared" si="13"/>
        <v>3800.0000000000018</v>
      </c>
    </row>
    <row r="43" spans="7:21">
      <c r="G43" s="8">
        <f t="shared" si="10"/>
        <v>368.1637023859974</v>
      </c>
      <c r="H43" s="8">
        <f t="shared" si="11"/>
        <v>374.27328016495483</v>
      </c>
      <c r="I43" s="8">
        <f t="shared" si="14"/>
        <v>1.9987144481444626E-2</v>
      </c>
      <c r="J43" s="12">
        <f t="shared" si="7"/>
        <v>3.9000000000000021</v>
      </c>
      <c r="T43" s="3">
        <f t="shared" si="12"/>
        <v>19.987144481444627</v>
      </c>
      <c r="U43" s="3">
        <f t="shared" si="13"/>
        <v>3900.0000000000023</v>
      </c>
    </row>
    <row r="44" spans="7:21">
      <c r="G44" s="8">
        <f t="shared" si="10"/>
        <v>368.1637023859974</v>
      </c>
      <c r="H44" s="8">
        <f t="shared" si="11"/>
        <v>374.27328016495483</v>
      </c>
      <c r="I44" s="8">
        <f t="shared" si="14"/>
        <v>2.1025237400472734E-2</v>
      </c>
      <c r="J44" s="12">
        <f t="shared" si="7"/>
        <v>4.0000000000000018</v>
      </c>
      <c r="T44" s="3">
        <f t="shared" si="12"/>
        <v>21.025237400472733</v>
      </c>
      <c r="U44" s="3">
        <f t="shared" si="13"/>
        <v>4000.0000000000018</v>
      </c>
    </row>
    <row r="45" spans="7:21">
      <c r="G45" s="8">
        <f t="shared" si="10"/>
        <v>368.1637023859974</v>
      </c>
      <c r="H45" s="8">
        <f t="shared" si="11"/>
        <v>374.27328016495483</v>
      </c>
      <c r="I45" s="8">
        <f t="shared" si="14"/>
        <v>2.2089608114004733E-2</v>
      </c>
      <c r="J45" s="12">
        <f t="shared" si="7"/>
        <v>4.1000000000000014</v>
      </c>
      <c r="T45" s="3">
        <f t="shared" si="12"/>
        <v>22.089608114004733</v>
      </c>
      <c r="U45" s="3">
        <f t="shared" si="13"/>
        <v>4100.0000000000018</v>
      </c>
    </row>
    <row r="46" spans="7:21">
      <c r="G46" s="8">
        <f t="shared" si="10"/>
        <v>368.1637023859974</v>
      </c>
      <c r="H46" s="8">
        <f t="shared" si="11"/>
        <v>374.27328016495483</v>
      </c>
      <c r="I46" s="8">
        <f t="shared" si="14"/>
        <v>2.3180256394043322E-2</v>
      </c>
      <c r="J46" s="12">
        <f t="shared" si="7"/>
        <v>4.2000000000000011</v>
      </c>
      <c r="T46" s="3">
        <f t="shared" si="12"/>
        <v>23.180256394043322</v>
      </c>
      <c r="U46" s="3">
        <f t="shared" si="13"/>
        <v>4200.0000000000009</v>
      </c>
    </row>
    <row r="47" spans="7:21">
      <c r="G47" s="8">
        <f t="shared" si="10"/>
        <v>368.1637023859974</v>
      </c>
      <c r="H47" s="8">
        <f t="shared" si="11"/>
        <v>374.27328016495483</v>
      </c>
      <c r="I47" s="8">
        <f t="shared" si="14"/>
        <v>2.4297182007114029E-2</v>
      </c>
      <c r="J47" s="12">
        <f t="shared" si="7"/>
        <v>4.3000000000000007</v>
      </c>
      <c r="T47" s="3">
        <f t="shared" si="12"/>
        <v>24.297182007114028</v>
      </c>
      <c r="U47" s="3">
        <f t="shared" si="13"/>
        <v>4300.0000000000009</v>
      </c>
    </row>
    <row r="48" spans="7:21">
      <c r="G48" s="8">
        <f t="shared" si="10"/>
        <v>368.1637023859974</v>
      </c>
      <c r="H48" s="8">
        <f t="shared" si="11"/>
        <v>374.27328016495483</v>
      </c>
      <c r="I48" s="8">
        <f t="shared" si="14"/>
        <v>2.5440384714019975E-2</v>
      </c>
      <c r="J48" s="12">
        <f t="shared" si="7"/>
        <v>4.4000000000000004</v>
      </c>
      <c r="T48" s="3">
        <f t="shared" si="12"/>
        <v>25.440384714019974</v>
      </c>
      <c r="U48" s="3">
        <f t="shared" si="13"/>
        <v>4400</v>
      </c>
    </row>
    <row r="49" spans="7:21">
      <c r="G49" s="8">
        <f t="shared" si="10"/>
        <v>368.1637023859974</v>
      </c>
      <c r="H49" s="8">
        <f t="shared" si="11"/>
        <v>374.27328016495483</v>
      </c>
      <c r="I49" s="8">
        <f t="shared" si="14"/>
        <v>2.6609864270005359E-2</v>
      </c>
      <c r="J49" s="12">
        <f t="shared" si="7"/>
        <v>4.5</v>
      </c>
      <c r="T49" s="3">
        <f t="shared" si="12"/>
        <v>26.60986427000536</v>
      </c>
      <c r="U49" s="3">
        <f t="shared" si="13"/>
        <v>4500</v>
      </c>
    </row>
    <row r="50" spans="7:21">
      <c r="G50" s="8">
        <f t="shared" si="10"/>
        <v>368.1637023859974</v>
      </c>
      <c r="H50" s="8">
        <f t="shared" si="11"/>
        <v>374.27328016495483</v>
      </c>
      <c r="I50" s="8">
        <f t="shared" si="14"/>
        <v>2.7805620424755467E-2</v>
      </c>
      <c r="J50" s="12">
        <f t="shared" si="7"/>
        <v>4.5999999999999996</v>
      </c>
      <c r="T50" s="3">
        <f t="shared" si="12"/>
        <v>27.805620424755467</v>
      </c>
      <c r="U50" s="3">
        <f t="shared" si="13"/>
        <v>4600</v>
      </c>
    </row>
    <row r="51" spans="7:21">
      <c r="G51" s="8">
        <f t="shared" si="10"/>
        <v>368.1637023859974</v>
      </c>
      <c r="H51" s="8">
        <f t="shared" si="11"/>
        <v>374.27328016495483</v>
      </c>
      <c r="I51" s="8">
        <f t="shared" si="14"/>
        <v>2.9027652922151419E-2</v>
      </c>
      <c r="J51" s="12">
        <f t="shared" si="7"/>
        <v>4.6999999999999993</v>
      </c>
      <c r="T51" s="3">
        <f t="shared" si="12"/>
        <v>29.027652922151418</v>
      </c>
      <c r="U51" s="3">
        <f t="shared" si="13"/>
        <v>4699.9999999999991</v>
      </c>
    </row>
    <row r="52" spans="7:21">
      <c r="G52" s="8">
        <f t="shared" si="10"/>
        <v>368.1637023859974</v>
      </c>
      <c r="H52" s="8">
        <f t="shared" si="11"/>
        <v>374.27328016495483</v>
      </c>
      <c r="I52" s="8">
        <f t="shared" si="14"/>
        <v>3.0275961500678919E-2</v>
      </c>
      <c r="J52" s="12">
        <f t="shared" si="7"/>
        <v>4.7999999999999989</v>
      </c>
      <c r="T52" s="3">
        <f t="shared" si="12"/>
        <v>30.275961500678918</v>
      </c>
      <c r="U52" s="3">
        <f t="shared" si="13"/>
        <v>4799.9999999999991</v>
      </c>
    </row>
    <row r="53" spans="7:21">
      <c r="G53" s="8">
        <f t="shared" si="10"/>
        <v>368.1637023859974</v>
      </c>
      <c r="H53" s="8">
        <f t="shared" si="11"/>
        <v>374.27328016495483</v>
      </c>
      <c r="I53" s="8">
        <f t="shared" si="14"/>
        <v>3.1550545893019519E-2</v>
      </c>
      <c r="J53" s="12">
        <f t="shared" si="7"/>
        <v>4.8999999999999986</v>
      </c>
      <c r="T53" s="3">
        <f t="shared" si="12"/>
        <v>31.550545893019518</v>
      </c>
      <c r="U53" s="3">
        <f t="shared" si="13"/>
        <v>4899.9999999999982</v>
      </c>
    </row>
    <row r="54" spans="7:21">
      <c r="G54" s="8">
        <f t="shared" si="10"/>
        <v>368.1637023859974</v>
      </c>
      <c r="H54" s="8">
        <f t="shared" si="11"/>
        <v>374.27328016495483</v>
      </c>
      <c r="I54" s="8">
        <f t="shared" si="14"/>
        <v>3.2851405826295831E-2</v>
      </c>
      <c r="J54" s="12">
        <f t="shared" si="7"/>
        <v>4.9999999999999982</v>
      </c>
      <c r="T54" s="3">
        <f t="shared" si="12"/>
        <v>32.851405826295832</v>
      </c>
      <c r="U54" s="3">
        <f t="shared" si="13"/>
        <v>4999.9999999999982</v>
      </c>
    </row>
    <row r="55" spans="7:21">
      <c r="G55" s="8">
        <f t="shared" si="10"/>
        <v>368.1637023859974</v>
      </c>
      <c r="H55" s="8">
        <f t="shared" si="11"/>
        <v>374.27328016495483</v>
      </c>
      <c r="I55" s="8">
        <f t="shared" si="14"/>
        <v>3.4178541021989826E-2</v>
      </c>
      <c r="J55" s="12">
        <f t="shared" si="7"/>
        <v>5.0999999999999979</v>
      </c>
      <c r="T55" s="3">
        <f t="shared" si="12"/>
        <v>34.17854102198983</v>
      </c>
      <c r="U55" s="3">
        <f t="shared" si="13"/>
        <v>5099.9999999999982</v>
      </c>
    </row>
    <row r="56" spans="7:21">
      <c r="G56" s="8">
        <f t="shared" si="10"/>
        <v>368.1637023859974</v>
      </c>
      <c r="H56" s="8">
        <f t="shared" si="11"/>
        <v>374.27328016495483</v>
      </c>
      <c r="I56" s="8">
        <f t="shared" si="14"/>
        <v>3.5531951196024543E-2</v>
      </c>
      <c r="J56" s="12">
        <f t="shared" si="7"/>
        <v>5.1999999999999975</v>
      </c>
      <c r="T56" s="3">
        <f t="shared" si="12"/>
        <v>35.531951196024544</v>
      </c>
      <c r="U56" s="3">
        <f t="shared" si="13"/>
        <v>5199.9999999999973</v>
      </c>
    </row>
    <row r="57" spans="7:21">
      <c r="G57" s="8">
        <f t="shared" si="10"/>
        <v>368.1637023859974</v>
      </c>
      <c r="H57" s="8">
        <f t="shared" si="11"/>
        <v>374.27328016495483</v>
      </c>
      <c r="I57" s="8">
        <f t="shared" si="14"/>
        <v>3.6911636058682369E-2</v>
      </c>
      <c r="J57" s="12">
        <f t="shared" si="7"/>
        <v>5.2999999999999972</v>
      </c>
      <c r="T57" s="3">
        <f t="shared" si="12"/>
        <v>36.911636058682369</v>
      </c>
      <c r="U57" s="3">
        <f t="shared" si="13"/>
        <v>5299.9999999999973</v>
      </c>
    </row>
    <row r="58" spans="7:21">
      <c r="G58" s="8">
        <f t="shared" si="10"/>
        <v>368.1637023859974</v>
      </c>
      <c r="H58" s="8">
        <f t="shared" si="11"/>
        <v>374.27328016495483</v>
      </c>
      <c r="I58" s="8">
        <f t="shared" si="14"/>
        <v>3.8317595314523271E-2</v>
      </c>
      <c r="J58" s="12">
        <f t="shared" si="7"/>
        <v>5.3999999999999968</v>
      </c>
      <c r="T58" s="3">
        <f t="shared" si="12"/>
        <v>38.317595314523274</v>
      </c>
      <c r="U58" s="3">
        <f t="shared" si="13"/>
        <v>5399.9999999999964</v>
      </c>
    </row>
    <row r="59" spans="7:21">
      <c r="G59" s="8">
        <f t="shared" si="10"/>
        <v>368.1637023859974</v>
      </c>
      <c r="H59" s="8">
        <f t="shared" si="11"/>
        <v>374.27328016495483</v>
      </c>
      <c r="I59" s="8">
        <f t="shared" si="14"/>
        <v>3.9749828662630049E-2</v>
      </c>
      <c r="J59" s="12">
        <f t="shared" si="7"/>
        <v>5.4999999999999964</v>
      </c>
      <c r="T59" s="3">
        <f t="shared" si="12"/>
        <v>39.749828662630051</v>
      </c>
      <c r="U59" s="3">
        <f t="shared" si="13"/>
        <v>5499.9999999999964</v>
      </c>
    </row>
    <row r="60" spans="7:21">
      <c r="G60" s="8">
        <f t="shared" si="10"/>
        <v>368.1637023859974</v>
      </c>
      <c r="H60" s="8">
        <f t="shared" si="11"/>
        <v>374.27328016495483</v>
      </c>
      <c r="I60" s="8">
        <f t="shared" si="14"/>
        <v>4.1208335796363085E-2</v>
      </c>
      <c r="J60" s="12">
        <f t="shared" si="7"/>
        <v>5.5999999999999961</v>
      </c>
      <c r="T60" s="3">
        <f t="shared" si="12"/>
        <v>41.208335796363087</v>
      </c>
      <c r="U60" s="3">
        <f t="shared" si="13"/>
        <v>5599.9999999999964</v>
      </c>
    </row>
    <row r="61" spans="7:21">
      <c r="G61" s="8">
        <f t="shared" si="10"/>
        <v>368.1637023859974</v>
      </c>
      <c r="H61" s="8">
        <f t="shared" si="11"/>
        <v>374.27328016495483</v>
      </c>
      <c r="I61" s="8">
        <f t="shared" si="14"/>
        <v>4.2693116403523856E-2</v>
      </c>
      <c r="J61" s="12">
        <f t="shared" si="7"/>
        <v>5.6999999999999957</v>
      </c>
      <c r="T61" s="3">
        <f t="shared" si="12"/>
        <v>42.69311640352386</v>
      </c>
      <c r="U61" s="3">
        <f t="shared" si="13"/>
        <v>5699.9999999999955</v>
      </c>
    </row>
    <row r="62" spans="7:21">
      <c r="G62" s="8">
        <f t="shared" si="10"/>
        <v>368.1637023859974</v>
      </c>
      <c r="H62" s="8">
        <f t="shared" si="11"/>
        <v>374.27328016495483</v>
      </c>
      <c r="I62" s="8">
        <f t="shared" si="14"/>
        <v>4.420417016627317E-2</v>
      </c>
      <c r="J62" s="12">
        <f t="shared" si="7"/>
        <v>5.7999999999999954</v>
      </c>
      <c r="T62" s="3">
        <f t="shared" si="12"/>
        <v>44.204170166273173</v>
      </c>
      <c r="U62" s="3">
        <f t="shared" si="13"/>
        <v>5799.9999999999955</v>
      </c>
    </row>
    <row r="63" spans="7:21">
      <c r="G63" s="8">
        <f t="shared" si="10"/>
        <v>368.1637023859974</v>
      </c>
      <c r="H63" s="8">
        <f t="shared" si="11"/>
        <v>374.27328016495483</v>
      </c>
      <c r="I63" s="8">
        <f t="shared" si="14"/>
        <v>4.5741496761131158E-2</v>
      </c>
      <c r="J63" s="12">
        <f t="shared" si="7"/>
        <v>5.899999999999995</v>
      </c>
      <c r="T63" s="3">
        <f t="shared" si="12"/>
        <v>45.74149676113116</v>
      </c>
      <c r="U63" s="3">
        <f t="shared" si="13"/>
        <v>5899.9999999999955</v>
      </c>
    </row>
    <row r="64" spans="7:21">
      <c r="G64" s="8">
        <f t="shared" si="10"/>
        <v>368.1637023859974</v>
      </c>
      <c r="H64" s="8">
        <f t="shared" si="11"/>
        <v>374.27328016495483</v>
      </c>
      <c r="I64" s="8">
        <f t="shared" si="14"/>
        <v>4.7305095859059051E-2</v>
      </c>
      <c r="J64" s="12">
        <f t="shared" si="7"/>
        <v>5.9999999999999947</v>
      </c>
      <c r="T64" s="3">
        <f t="shared" si="12"/>
        <v>47.305095859059051</v>
      </c>
      <c r="U64" s="3">
        <f t="shared" si="13"/>
        <v>5999.9999999999945</v>
      </c>
    </row>
    <row r="65" spans="7:21">
      <c r="G65" s="8">
        <f t="shared" si="10"/>
        <v>368.1637023859974</v>
      </c>
      <c r="H65" s="8">
        <f t="shared" si="11"/>
        <v>374.27328016495483</v>
      </c>
      <c r="I65" s="8">
        <f t="shared" si="14"/>
        <v>4.8894967125295667E-2</v>
      </c>
      <c r="J65" s="12">
        <f t="shared" si="7"/>
        <v>6.0999999999999943</v>
      </c>
      <c r="T65" s="3">
        <f t="shared" si="12"/>
        <v>48.894967125295665</v>
      </c>
      <c r="U65" s="3">
        <f t="shared" si="13"/>
        <v>6099.9999999999945</v>
      </c>
    </row>
    <row r="66" spans="7:21">
      <c r="G66" s="8">
        <f t="shared" si="10"/>
        <v>368.1637023859974</v>
      </c>
      <c r="H66" s="8">
        <f t="shared" si="11"/>
        <v>374.27328016495483</v>
      </c>
      <c r="I66" s="8">
        <f t="shared" si="14"/>
        <v>5.0511110219684387E-2</v>
      </c>
      <c r="J66" s="12">
        <f t="shared" si="7"/>
        <v>6.199999999999994</v>
      </c>
      <c r="T66" s="3">
        <f t="shared" si="12"/>
        <v>50.51111021968439</v>
      </c>
      <c r="U66" s="3">
        <f t="shared" si="13"/>
        <v>6199.9999999999936</v>
      </c>
    </row>
    <row r="67" spans="7:21">
      <c r="G67" s="8">
        <f t="shared" si="10"/>
        <v>368.1637023859974</v>
      </c>
      <c r="H67" s="8">
        <f t="shared" si="11"/>
        <v>374.27328016495483</v>
      </c>
      <c r="I67" s="8">
        <f t="shared" si="14"/>
        <v>5.2153524796019209E-2</v>
      </c>
      <c r="J67" s="12">
        <f t="shared" si="7"/>
        <v>6.2999999999999936</v>
      </c>
      <c r="T67" s="3">
        <f t="shared" si="12"/>
        <v>52.153524796019205</v>
      </c>
      <c r="U67" s="3">
        <f t="shared" si="13"/>
        <v>6299.9999999999936</v>
      </c>
    </row>
    <row r="68" spans="7:21">
      <c r="G68" s="8">
        <f t="shared" si="10"/>
        <v>368.1637023859974</v>
      </c>
      <c r="H68" s="8">
        <f t="shared" si="11"/>
        <v>374.27328016495483</v>
      </c>
      <c r="I68" s="8">
        <f t="shared" si="14"/>
        <v>5.3822210503025686E-2</v>
      </c>
      <c r="J68" s="12">
        <f t="shared" si="7"/>
        <v>6.3999999999999932</v>
      </c>
      <c r="T68" s="3">
        <f t="shared" si="12"/>
        <v>53.822210503025687</v>
      </c>
      <c r="U68" s="3">
        <f t="shared" si="13"/>
        <v>6399.9999999999936</v>
      </c>
    </row>
    <row r="69" spans="7:21">
      <c r="G69" s="8">
        <f t="shared" si="10"/>
        <v>368.1637023859974</v>
      </c>
      <c r="H69" s="8">
        <f t="shared" si="11"/>
        <v>374.27328016495483</v>
      </c>
      <c r="I69" s="8">
        <f t="shared" si="14"/>
        <v>5.5517166983379981E-2</v>
      </c>
      <c r="J69" s="12">
        <f t="shared" si="7"/>
        <v>6.4999999999999929</v>
      </c>
      <c r="T69" s="3">
        <f t="shared" si="12"/>
        <v>55.51716698337998</v>
      </c>
      <c r="U69" s="3">
        <f t="shared" si="13"/>
        <v>6499.9999999999927</v>
      </c>
    </row>
    <row r="70" spans="7:21">
      <c r="G70" s="8">
        <f t="shared" si="10"/>
        <v>368.1637023859974</v>
      </c>
      <c r="H70" s="8">
        <f t="shared" si="11"/>
        <v>374.27328016495483</v>
      </c>
      <c r="I70" s="8">
        <f t="shared" si="14"/>
        <v>5.7238393874362817E-2</v>
      </c>
      <c r="J70" s="12">
        <f t="shared" ref="J70:J133" si="15">J69+0.1</f>
        <v>6.5999999999999925</v>
      </c>
      <c r="T70" s="3">
        <f t="shared" si="12"/>
        <v>57.238393874362814</v>
      </c>
      <c r="U70" s="3">
        <f t="shared" si="13"/>
        <v>6599.9999999999927</v>
      </c>
    </row>
    <row r="71" spans="7:21">
      <c r="G71" s="8">
        <f t="shared" si="10"/>
        <v>368.1637023859974</v>
      </c>
      <c r="H71" s="8">
        <f t="shared" si="11"/>
        <v>374.27328016495483</v>
      </c>
      <c r="I71" s="8">
        <f t="shared" si="14"/>
        <v>5.8985890807614266E-2</v>
      </c>
      <c r="J71" s="12">
        <f t="shared" si="15"/>
        <v>6.6999999999999922</v>
      </c>
      <c r="T71" s="3">
        <f t="shared" si="12"/>
        <v>58.985890807614268</v>
      </c>
      <c r="U71" s="3">
        <f t="shared" si="13"/>
        <v>6699.9999999999918</v>
      </c>
    </row>
    <row r="72" spans="7:21">
      <c r="G72" s="8">
        <f t="shared" si="10"/>
        <v>368.1637023859974</v>
      </c>
      <c r="H72" s="8">
        <f t="shared" si="11"/>
        <v>374.27328016495483</v>
      </c>
      <c r="I72" s="8">
        <f t="shared" si="14"/>
        <v>6.0759657408970241E-2</v>
      </c>
      <c r="J72" s="12">
        <f t="shared" si="15"/>
        <v>6.7999999999999918</v>
      </c>
      <c r="T72" s="3">
        <f t="shared" si="12"/>
        <v>60.759657408970241</v>
      </c>
      <c r="U72" s="3">
        <f t="shared" si="13"/>
        <v>6799.9999999999918</v>
      </c>
    </row>
    <row r="73" spans="7:21">
      <c r="G73" s="8">
        <f t="shared" si="10"/>
        <v>368.1637023859974</v>
      </c>
      <c r="H73" s="8">
        <f t="shared" si="11"/>
        <v>374.27328016495483</v>
      </c>
      <c r="I73" s="8">
        <f t="shared" si="14"/>
        <v>6.2559693298952987E-2</v>
      </c>
      <c r="J73" s="12">
        <f t="shared" si="15"/>
        <v>6.8999999999999915</v>
      </c>
      <c r="T73" s="3">
        <f t="shared" si="12"/>
        <v>62.559693298952986</v>
      </c>
      <c r="U73" s="3">
        <f t="shared" si="13"/>
        <v>6899.9999999999918</v>
      </c>
    </row>
    <row r="74" spans="7:21">
      <c r="G74" s="8">
        <f t="shared" si="10"/>
        <v>368.1637023859974</v>
      </c>
      <c r="H74" s="8">
        <f t="shared" si="11"/>
        <v>374.27328016495483</v>
      </c>
      <c r="I74" s="8">
        <f t="shared" si="14"/>
        <v>6.4385998092362312E-2</v>
      </c>
      <c r="J74" s="12">
        <f t="shared" si="15"/>
        <v>6.9999999999999911</v>
      </c>
      <c r="T74" s="3">
        <f t="shared" si="12"/>
        <v>64.385998092362314</v>
      </c>
      <c r="U74" s="3">
        <f t="shared" si="13"/>
        <v>6999.9999999999909</v>
      </c>
    </row>
    <row r="75" spans="7:21">
      <c r="G75" s="8">
        <f t="shared" si="10"/>
        <v>368.1637023859974</v>
      </c>
      <c r="H75" s="8">
        <f t="shared" si="11"/>
        <v>374.27328016495483</v>
      </c>
      <c r="I75" s="8">
        <f t="shared" si="14"/>
        <v>6.6238571398112137E-2</v>
      </c>
      <c r="J75" s="12">
        <f t="shared" si="15"/>
        <v>7.0999999999999908</v>
      </c>
      <c r="T75" s="3">
        <f t="shared" si="12"/>
        <v>66.238571398112143</v>
      </c>
      <c r="U75" s="3">
        <f t="shared" si="13"/>
        <v>7099.9999999999909</v>
      </c>
    </row>
    <row r="76" spans="7:21">
      <c r="G76" s="8">
        <f t="shared" si="10"/>
        <v>368.1637023859974</v>
      </c>
      <c r="H76" s="8">
        <f t="shared" si="11"/>
        <v>374.27328016495483</v>
      </c>
      <c r="I76" s="8">
        <f t="shared" si="14"/>
        <v>6.8117412819966208E-2</v>
      </c>
      <c r="J76" s="12">
        <f t="shared" si="15"/>
        <v>7.1999999999999904</v>
      </c>
      <c r="T76" s="3">
        <f t="shared" si="12"/>
        <v>68.117412819966205</v>
      </c>
      <c r="U76" s="3">
        <f t="shared" si="13"/>
        <v>7199.99999999999</v>
      </c>
    </row>
    <row r="77" spans="7:21">
      <c r="G77" s="8">
        <f t="shared" si="10"/>
        <v>368.1637023859974</v>
      </c>
      <c r="H77" s="8">
        <f t="shared" si="11"/>
        <v>374.27328016495483</v>
      </c>
      <c r="I77" s="8">
        <f t="shared" si="14"/>
        <v>7.0022521955720604E-2</v>
      </c>
      <c r="J77" s="12">
        <f t="shared" si="15"/>
        <v>7.2999999999999901</v>
      </c>
      <c r="T77" s="3">
        <f t="shared" si="12"/>
        <v>70.022521955720606</v>
      </c>
      <c r="U77" s="3">
        <f t="shared" si="13"/>
        <v>7299.99999999999</v>
      </c>
    </row>
    <row r="78" spans="7:21">
      <c r="G78" s="8">
        <f t="shared" si="10"/>
        <v>368.1637023859974</v>
      </c>
      <c r="H78" s="8">
        <f t="shared" si="11"/>
        <v>374.27328016495483</v>
      </c>
      <c r="I78" s="8">
        <f t="shared" si="14"/>
        <v>7.1953898397694241E-2</v>
      </c>
      <c r="J78" s="12">
        <f t="shared" si="15"/>
        <v>7.3999999999999897</v>
      </c>
      <c r="T78" s="3">
        <f t="shared" si="12"/>
        <v>71.953898397694246</v>
      </c>
      <c r="U78" s="3">
        <f t="shared" si="13"/>
        <v>7399.99999999999</v>
      </c>
    </row>
    <row r="79" spans="7:21">
      <c r="G79" s="8">
        <f t="shared" si="10"/>
        <v>368.1637023859974</v>
      </c>
      <c r="H79" s="8">
        <f t="shared" si="11"/>
        <v>374.27328016495483</v>
      </c>
      <c r="I79" s="8">
        <f t="shared" si="14"/>
        <v>7.3911541732565367E-2</v>
      </c>
      <c r="J79" s="12">
        <f t="shared" si="15"/>
        <v>7.4999999999999893</v>
      </c>
      <c r="T79" s="3">
        <f t="shared" si="12"/>
        <v>73.911541732565368</v>
      </c>
      <c r="U79" s="3">
        <f t="shared" si="13"/>
        <v>7499.9999999999891</v>
      </c>
    </row>
    <row r="80" spans="7:21">
      <c r="G80" s="8">
        <f t="shared" si="10"/>
        <v>368.1637023859974</v>
      </c>
      <c r="H80" s="8">
        <f t="shared" si="11"/>
        <v>374.27328016495483</v>
      </c>
      <c r="I80" s="8">
        <f t="shared" si="14"/>
        <v>7.5895451541453302E-2</v>
      </c>
      <c r="J80" s="12">
        <f t="shared" si="15"/>
        <v>7.599999999999989</v>
      </c>
      <c r="T80" s="3">
        <f t="shared" si="12"/>
        <v>75.895451541453298</v>
      </c>
      <c r="U80" s="3">
        <f t="shared" si="13"/>
        <v>7599.9999999999891</v>
      </c>
    </row>
    <row r="81" spans="7:21">
      <c r="G81" s="8">
        <f t="shared" si="10"/>
        <v>368.1637023859974</v>
      </c>
      <c r="H81" s="8">
        <f t="shared" si="11"/>
        <v>374.27328016495483</v>
      </c>
      <c r="I81" s="8">
        <f t="shared" si="14"/>
        <v>7.7905627399836752E-2</v>
      </c>
      <c r="J81" s="12">
        <f t="shared" si="15"/>
        <v>7.6999999999999886</v>
      </c>
      <c r="T81" s="3">
        <f t="shared" si="12"/>
        <v>77.905627399836746</v>
      </c>
      <c r="U81" s="3">
        <f t="shared" si="13"/>
        <v>7699.9999999999891</v>
      </c>
    </row>
    <row r="82" spans="7:21">
      <c r="G82" s="8">
        <f t="shared" si="10"/>
        <v>368.1637023859974</v>
      </c>
      <c r="H82" s="8">
        <f t="shared" si="11"/>
        <v>374.27328016495483</v>
      </c>
      <c r="I82" s="8">
        <f t="shared" si="14"/>
        <v>7.9942068877553688E-2</v>
      </c>
      <c r="J82" s="12">
        <f t="shared" si="15"/>
        <v>7.7999999999999883</v>
      </c>
      <c r="T82" s="3">
        <f t="shared" si="12"/>
        <v>79.942068877553695</v>
      </c>
      <c r="U82" s="3">
        <f t="shared" si="13"/>
        <v>7799.9999999999882</v>
      </c>
    </row>
    <row r="83" spans="7:21">
      <c r="G83" s="8">
        <f t="shared" si="10"/>
        <v>368.1637023859974</v>
      </c>
      <c r="H83" s="8">
        <f t="shared" si="11"/>
        <v>374.27328016495483</v>
      </c>
      <c r="I83" s="8">
        <f t="shared" si="14"/>
        <v>8.200477553871971E-2</v>
      </c>
      <c r="J83" s="12">
        <f t="shared" si="15"/>
        <v>7.8999999999999879</v>
      </c>
      <c r="T83" s="3">
        <f t="shared" si="12"/>
        <v>82.004775538719713</v>
      </c>
      <c r="U83" s="3">
        <f t="shared" si="13"/>
        <v>7899.9999999999882</v>
      </c>
    </row>
    <row r="84" spans="7:21">
      <c r="G84" s="8">
        <f t="shared" si="10"/>
        <v>368.1637023859974</v>
      </c>
      <c r="H84" s="8">
        <f t="shared" si="11"/>
        <v>374.27328016495483</v>
      </c>
      <c r="I84" s="8">
        <f t="shared" si="14"/>
        <v>8.4093746942136741E-2</v>
      </c>
      <c r="J84" s="12">
        <f t="shared" si="15"/>
        <v>7.9999999999999876</v>
      </c>
      <c r="T84" s="3">
        <f t="shared" si="12"/>
        <v>84.093746942136747</v>
      </c>
      <c r="U84" s="3">
        <f t="shared" si="13"/>
        <v>7999.9999999999873</v>
      </c>
    </row>
    <row r="85" spans="7:21">
      <c r="G85" s="8">
        <f t="shared" si="10"/>
        <v>368.1637023859974</v>
      </c>
      <c r="H85" s="8">
        <f t="shared" si="11"/>
        <v>374.27328016495483</v>
      </c>
      <c r="I85" s="8">
        <f t="shared" si="14"/>
        <v>8.6208982640884294E-2</v>
      </c>
      <c r="J85" s="12">
        <f t="shared" si="15"/>
        <v>8.0999999999999872</v>
      </c>
      <c r="T85" s="3">
        <f t="shared" si="12"/>
        <v>86.208982640884287</v>
      </c>
      <c r="U85" s="3">
        <f t="shared" si="13"/>
        <v>8099.9999999999873</v>
      </c>
    </row>
    <row r="86" spans="7:21">
      <c r="G86" s="8">
        <f t="shared" ref="G86:H101" si="16">G85</f>
        <v>368.1637023859974</v>
      </c>
      <c r="H86" s="8">
        <f t="shared" si="16"/>
        <v>374.27328016495483</v>
      </c>
      <c r="I86" s="8">
        <f t="shared" si="14"/>
        <v>8.8350482182155965E-2</v>
      </c>
      <c r="J86" s="12">
        <f t="shared" si="15"/>
        <v>8.1999999999999869</v>
      </c>
      <c r="T86" s="3">
        <f t="shared" si="12"/>
        <v>88.350482182155972</v>
      </c>
      <c r="U86" s="3">
        <f t="shared" si="13"/>
        <v>8199.9999999999873</v>
      </c>
    </row>
    <row r="87" spans="7:21">
      <c r="G87" s="8">
        <f t="shared" si="16"/>
        <v>368.1637023859974</v>
      </c>
      <c r="H87" s="8">
        <f t="shared" si="16"/>
        <v>374.27328016495483</v>
      </c>
      <c r="I87" s="8">
        <f t="shared" si="14"/>
        <v>9.0518245107913425E-2</v>
      </c>
      <c r="J87" s="12">
        <f t="shared" si="15"/>
        <v>8.2999999999999865</v>
      </c>
      <c r="T87" s="3">
        <f t="shared" ref="T87:T150" si="17">I87*1000</f>
        <v>90.51824510791343</v>
      </c>
      <c r="U87" s="3">
        <f t="shared" ref="U87:U150" si="18">J87*1000</f>
        <v>8299.9999999999873</v>
      </c>
    </row>
    <row r="88" spans="7:21">
      <c r="G88" s="8">
        <f t="shared" si="16"/>
        <v>368.1637023859974</v>
      </c>
      <c r="H88" s="8">
        <f t="shared" si="16"/>
        <v>374.27328016495483</v>
      </c>
      <c r="I88" s="8">
        <f t="shared" si="14"/>
        <v>9.2712270954232442E-2</v>
      </c>
      <c r="J88" s="12">
        <f t="shared" si="15"/>
        <v>8.3999999999999861</v>
      </c>
      <c r="T88" s="3">
        <f t="shared" si="17"/>
        <v>92.712270954232437</v>
      </c>
      <c r="U88" s="3">
        <f t="shared" si="18"/>
        <v>8399.9999999999854</v>
      </c>
    </row>
    <row r="89" spans="7:21">
      <c r="G89" s="8">
        <f t="shared" si="16"/>
        <v>368.1637023859974</v>
      </c>
      <c r="H89" s="8">
        <f t="shared" si="16"/>
        <v>374.27328016495483</v>
      </c>
      <c r="I89" s="8">
        <f t="shared" si="14"/>
        <v>9.4932559251875118E-2</v>
      </c>
      <c r="J89" s="12">
        <f t="shared" si="15"/>
        <v>8.4999999999999858</v>
      </c>
      <c r="T89" s="3">
        <f t="shared" si="17"/>
        <v>94.932559251875119</v>
      </c>
      <c r="U89" s="3">
        <f t="shared" si="18"/>
        <v>8499.9999999999854</v>
      </c>
    </row>
    <row r="90" spans="7:21">
      <c r="G90" s="8">
        <f t="shared" si="16"/>
        <v>368.1637023859974</v>
      </c>
      <c r="H90" s="8">
        <f t="shared" si="16"/>
        <v>374.27328016495483</v>
      </c>
      <c r="I90" s="8">
        <f t="shared" si="14"/>
        <v>9.7179109525635868E-2</v>
      </c>
      <c r="J90" s="12">
        <f t="shared" si="15"/>
        <v>8.5999999999999854</v>
      </c>
      <c r="T90" s="3">
        <f t="shared" si="17"/>
        <v>97.179109525635866</v>
      </c>
      <c r="U90" s="3">
        <f t="shared" si="18"/>
        <v>8599.9999999999854</v>
      </c>
    </row>
    <row r="91" spans="7:21">
      <c r="G91" s="8">
        <f t="shared" si="16"/>
        <v>368.1637023859974</v>
      </c>
      <c r="H91" s="8">
        <f t="shared" si="16"/>
        <v>374.27328016495483</v>
      </c>
      <c r="I91" s="8">
        <f t="shared" si="14"/>
        <v>9.9451921295077225E-2</v>
      </c>
      <c r="J91" s="12">
        <f t="shared" si="15"/>
        <v>8.6999999999999851</v>
      </c>
      <c r="T91" s="3">
        <f t="shared" si="17"/>
        <v>99.451921295077227</v>
      </c>
      <c r="U91" s="3">
        <f t="shared" si="18"/>
        <v>8699.9999999999854</v>
      </c>
    </row>
    <row r="92" spans="7:21">
      <c r="G92" s="8">
        <f t="shared" si="16"/>
        <v>368.1637023859974</v>
      </c>
      <c r="H92" s="8">
        <f t="shared" si="16"/>
        <v>374.27328016495483</v>
      </c>
      <c r="I92" s="8">
        <f t="shared" si="14"/>
        <v>0.10175099407379405</v>
      </c>
      <c r="J92" s="12">
        <f t="shared" si="15"/>
        <v>8.7999999999999847</v>
      </c>
      <c r="T92" s="3">
        <f t="shared" si="17"/>
        <v>101.75099407379405</v>
      </c>
      <c r="U92" s="3">
        <f t="shared" si="18"/>
        <v>8799.9999999999854</v>
      </c>
    </row>
    <row r="93" spans="7:21">
      <c r="G93" s="8">
        <f t="shared" si="16"/>
        <v>368.1637023859974</v>
      </c>
      <c r="H93" s="8">
        <f t="shared" si="16"/>
        <v>374.27328016495483</v>
      </c>
      <c r="I93" s="8">
        <f t="shared" ref="I93:I154" si="19">G93*(SQRT(1+POWER(J93/H93,2))-1)</f>
        <v>0.10407632737006751</v>
      </c>
      <c r="J93" s="12">
        <f t="shared" si="15"/>
        <v>8.8999999999999844</v>
      </c>
      <c r="T93" s="3">
        <f t="shared" si="17"/>
        <v>104.07632737006752</v>
      </c>
      <c r="U93" s="3">
        <f t="shared" si="18"/>
        <v>8899.9999999999836</v>
      </c>
    </row>
    <row r="94" spans="7:21">
      <c r="G94" s="8">
        <f t="shared" si="16"/>
        <v>368.1637023859974</v>
      </c>
      <c r="H94" s="8">
        <f t="shared" si="16"/>
        <v>374.27328016495483</v>
      </c>
      <c r="I94" s="8">
        <f t="shared" si="19"/>
        <v>0.10642792068645639</v>
      </c>
      <c r="J94" s="12">
        <f t="shared" si="15"/>
        <v>8.999999999999984</v>
      </c>
      <c r="T94" s="3">
        <f t="shared" si="17"/>
        <v>106.42792068645639</v>
      </c>
      <c r="U94" s="3">
        <f t="shared" si="18"/>
        <v>8999.9999999999836</v>
      </c>
    </row>
    <row r="95" spans="7:21">
      <c r="G95" s="8">
        <f t="shared" si="16"/>
        <v>368.1637023859974</v>
      </c>
      <c r="H95" s="8">
        <f t="shared" si="16"/>
        <v>374.27328016495483</v>
      </c>
      <c r="I95" s="8">
        <f t="shared" si="19"/>
        <v>0.10880577351979703</v>
      </c>
      <c r="J95" s="12">
        <f t="shared" si="15"/>
        <v>9.0999999999999837</v>
      </c>
      <c r="T95" s="3">
        <f t="shared" si="17"/>
        <v>108.80577351979703</v>
      </c>
      <c r="U95" s="3">
        <f t="shared" si="18"/>
        <v>9099.9999999999836</v>
      </c>
    </row>
    <row r="96" spans="7:21">
      <c r="G96" s="8">
        <f t="shared" si="16"/>
        <v>368.1637023859974</v>
      </c>
      <c r="H96" s="8">
        <f t="shared" si="16"/>
        <v>374.27328016495483</v>
      </c>
      <c r="I96" s="8">
        <f t="shared" si="19"/>
        <v>0.1112098853615304</v>
      </c>
      <c r="J96" s="12">
        <f t="shared" si="15"/>
        <v>9.1999999999999833</v>
      </c>
      <c r="T96" s="3">
        <f t="shared" si="17"/>
        <v>111.2098853615304</v>
      </c>
      <c r="U96" s="3">
        <f t="shared" si="18"/>
        <v>9199.9999999999836</v>
      </c>
    </row>
    <row r="97" spans="7:21">
      <c r="G97" s="8">
        <f t="shared" si="16"/>
        <v>368.1637023859974</v>
      </c>
      <c r="H97" s="8">
        <f t="shared" si="16"/>
        <v>374.27328016495483</v>
      </c>
      <c r="I97" s="8">
        <f t="shared" si="19"/>
        <v>0.113640255697375</v>
      </c>
      <c r="J97" s="12">
        <f t="shared" si="15"/>
        <v>9.2999999999999829</v>
      </c>
      <c r="T97" s="3">
        <f t="shared" si="17"/>
        <v>113.640255697375</v>
      </c>
      <c r="U97" s="3">
        <f t="shared" si="18"/>
        <v>9299.9999999999836</v>
      </c>
    </row>
    <row r="98" spans="7:21">
      <c r="G98" s="8">
        <f t="shared" si="16"/>
        <v>368.1637023859974</v>
      </c>
      <c r="H98" s="8">
        <f t="shared" si="16"/>
        <v>374.27328016495483</v>
      </c>
      <c r="I98" s="8">
        <f t="shared" si="19"/>
        <v>0.11609688400749046</v>
      </c>
      <c r="J98" s="12">
        <f t="shared" si="15"/>
        <v>9.3999999999999826</v>
      </c>
      <c r="T98" s="3">
        <f t="shared" si="17"/>
        <v>116.09688400749046</v>
      </c>
      <c r="U98" s="3">
        <f t="shared" si="18"/>
        <v>9399.9999999999818</v>
      </c>
    </row>
    <row r="99" spans="7:21">
      <c r="G99" s="8">
        <f t="shared" si="16"/>
        <v>368.1637023859974</v>
      </c>
      <c r="H99" s="8">
        <f t="shared" si="16"/>
        <v>374.27328016495483</v>
      </c>
      <c r="I99" s="8">
        <f t="shared" si="19"/>
        <v>0.11857976976639571</v>
      </c>
      <c r="J99" s="12">
        <f t="shared" si="15"/>
        <v>9.4999999999999822</v>
      </c>
      <c r="T99" s="3">
        <f t="shared" si="17"/>
        <v>118.57976976639571</v>
      </c>
      <c r="U99" s="3">
        <f t="shared" si="18"/>
        <v>9499.9999999999818</v>
      </c>
    </row>
    <row r="100" spans="7:21">
      <c r="G100" s="8">
        <f t="shared" si="16"/>
        <v>368.1637023859974</v>
      </c>
      <c r="H100" s="8">
        <f t="shared" si="16"/>
        <v>374.27328016495483</v>
      </c>
      <c r="I100" s="8">
        <f t="shared" si="19"/>
        <v>0.12108891244296906</v>
      </c>
      <c r="J100" s="12">
        <f t="shared" si="15"/>
        <v>9.5999999999999819</v>
      </c>
      <c r="T100" s="3">
        <f t="shared" si="17"/>
        <v>121.08891244296906</v>
      </c>
      <c r="U100" s="3">
        <f t="shared" si="18"/>
        <v>9599.9999999999818</v>
      </c>
    </row>
    <row r="101" spans="7:21">
      <c r="G101" s="8">
        <f t="shared" si="16"/>
        <v>368.1637023859974</v>
      </c>
      <c r="H101" s="8">
        <f t="shared" si="16"/>
        <v>374.27328016495483</v>
      </c>
      <c r="I101" s="8">
        <f t="shared" si="19"/>
        <v>0.12362431150069332</v>
      </c>
      <c r="J101" s="12">
        <f t="shared" si="15"/>
        <v>9.6999999999999815</v>
      </c>
      <c r="T101" s="3">
        <f t="shared" si="17"/>
        <v>123.62431150069332</v>
      </c>
      <c r="U101" s="3">
        <f t="shared" si="18"/>
        <v>9699.9999999999818</v>
      </c>
    </row>
    <row r="102" spans="7:21">
      <c r="G102" s="8">
        <f t="shared" ref="G102:H117" si="20">G101</f>
        <v>368.1637023859974</v>
      </c>
      <c r="H102" s="8">
        <f t="shared" si="20"/>
        <v>374.27328016495483</v>
      </c>
      <c r="I102" s="8">
        <f t="shared" si="19"/>
        <v>0.12618596639716551</v>
      </c>
      <c r="J102" s="12">
        <f t="shared" si="15"/>
        <v>9.7999999999999812</v>
      </c>
      <c r="T102" s="3">
        <f t="shared" si="17"/>
        <v>126.1859663971655</v>
      </c>
      <c r="U102" s="3">
        <f t="shared" si="18"/>
        <v>9799.9999999999818</v>
      </c>
    </row>
    <row r="103" spans="7:21">
      <c r="G103" s="8">
        <f t="shared" si="20"/>
        <v>368.1637023859974</v>
      </c>
      <c r="H103" s="8">
        <f t="shared" si="20"/>
        <v>374.27328016495483</v>
      </c>
      <c r="I103" s="8">
        <f t="shared" si="19"/>
        <v>0.12877387658466882</v>
      </c>
      <c r="J103" s="12">
        <f t="shared" si="15"/>
        <v>9.8999999999999808</v>
      </c>
      <c r="T103" s="3">
        <f t="shared" si="17"/>
        <v>128.77387658466881</v>
      </c>
      <c r="U103" s="3">
        <f t="shared" si="18"/>
        <v>9899.99999999998</v>
      </c>
    </row>
    <row r="104" spans="7:21">
      <c r="G104" s="8">
        <f t="shared" si="20"/>
        <v>368.1637023859974</v>
      </c>
      <c r="H104" s="8">
        <f t="shared" si="20"/>
        <v>374.27328016495483</v>
      </c>
      <c r="I104" s="8">
        <f t="shared" si="19"/>
        <v>0.13138804150951897</v>
      </c>
      <c r="J104" s="12">
        <f t="shared" si="15"/>
        <v>9.9999999999999805</v>
      </c>
      <c r="T104" s="3">
        <f t="shared" si="17"/>
        <v>131.38804150951896</v>
      </c>
      <c r="U104" s="3">
        <f t="shared" si="18"/>
        <v>9999.99999999998</v>
      </c>
    </row>
    <row r="105" spans="7:21">
      <c r="G105" s="8">
        <f t="shared" si="20"/>
        <v>368.1637023859974</v>
      </c>
      <c r="H105" s="8">
        <f t="shared" si="20"/>
        <v>374.27328016495483</v>
      </c>
      <c r="I105" s="8">
        <f t="shared" si="19"/>
        <v>0.13402846061288137</v>
      </c>
      <c r="J105" s="12">
        <f t="shared" si="15"/>
        <v>10.09999999999998</v>
      </c>
      <c r="T105" s="3">
        <f t="shared" si="17"/>
        <v>134.02846061288136</v>
      </c>
      <c r="U105" s="3">
        <f t="shared" si="18"/>
        <v>10099.99999999998</v>
      </c>
    </row>
    <row r="106" spans="7:21">
      <c r="G106" s="8">
        <f t="shared" si="20"/>
        <v>368.1637023859974</v>
      </c>
      <c r="H106" s="8">
        <f t="shared" si="20"/>
        <v>374.27328016495483</v>
      </c>
      <c r="I106" s="8">
        <f t="shared" si="19"/>
        <v>0.13669513332987204</v>
      </c>
      <c r="J106" s="12">
        <f t="shared" si="15"/>
        <v>10.19999999999998</v>
      </c>
      <c r="T106" s="3">
        <f t="shared" si="17"/>
        <v>136.69513332987205</v>
      </c>
      <c r="U106" s="3">
        <f t="shared" si="18"/>
        <v>10199.99999999998</v>
      </c>
    </row>
    <row r="107" spans="7:21">
      <c r="G107" s="8">
        <f t="shared" si="20"/>
        <v>368.1637023859974</v>
      </c>
      <c r="H107" s="8">
        <f t="shared" si="20"/>
        <v>374.27328016495483</v>
      </c>
      <c r="I107" s="8">
        <f t="shared" si="19"/>
        <v>0.1393880590904569</v>
      </c>
      <c r="J107" s="12">
        <f t="shared" si="15"/>
        <v>10.299999999999979</v>
      </c>
      <c r="T107" s="3">
        <f t="shared" si="17"/>
        <v>139.38805909045689</v>
      </c>
      <c r="U107" s="3">
        <f t="shared" si="18"/>
        <v>10299.99999999998</v>
      </c>
    </row>
    <row r="108" spans="7:21">
      <c r="G108" s="8">
        <f t="shared" si="20"/>
        <v>368.1637023859974</v>
      </c>
      <c r="H108" s="8">
        <f t="shared" si="20"/>
        <v>374.27328016495483</v>
      </c>
      <c r="I108" s="8">
        <f t="shared" si="19"/>
        <v>0.14210723731855235</v>
      </c>
      <c r="J108" s="12">
        <f t="shared" si="15"/>
        <v>10.399999999999979</v>
      </c>
      <c r="T108" s="3">
        <f t="shared" si="17"/>
        <v>142.10723731855234</v>
      </c>
      <c r="U108" s="3">
        <f t="shared" si="18"/>
        <v>10399.999999999978</v>
      </c>
    </row>
    <row r="109" spans="7:21">
      <c r="G109" s="8">
        <f t="shared" si="20"/>
        <v>368.1637023859974</v>
      </c>
      <c r="H109" s="8">
        <f t="shared" si="20"/>
        <v>374.27328016495483</v>
      </c>
      <c r="I109" s="8">
        <f t="shared" si="19"/>
        <v>0.14485266743284297</v>
      </c>
      <c r="J109" s="12">
        <f t="shared" si="15"/>
        <v>10.499999999999979</v>
      </c>
      <c r="T109" s="3">
        <f t="shared" si="17"/>
        <v>144.85266743284296</v>
      </c>
      <c r="U109" s="3">
        <f t="shared" si="18"/>
        <v>10499.999999999978</v>
      </c>
    </row>
    <row r="110" spans="7:21">
      <c r="G110" s="8">
        <f t="shared" si="20"/>
        <v>368.1637023859974</v>
      </c>
      <c r="H110" s="8">
        <f t="shared" si="20"/>
        <v>374.27328016495483</v>
      </c>
      <c r="I110" s="8">
        <f t="shared" si="19"/>
        <v>0.14762434884620915</v>
      </c>
      <c r="J110" s="12">
        <f t="shared" si="15"/>
        <v>10.599999999999978</v>
      </c>
      <c r="T110" s="3">
        <f t="shared" si="17"/>
        <v>147.62434884620916</v>
      </c>
      <c r="U110" s="3">
        <f t="shared" si="18"/>
        <v>10599.999999999978</v>
      </c>
    </row>
    <row r="111" spans="7:21">
      <c r="G111" s="8">
        <f t="shared" si="20"/>
        <v>368.1637023859974</v>
      </c>
      <c r="H111" s="8">
        <f t="shared" si="20"/>
        <v>374.27328016495483</v>
      </c>
      <c r="I111" s="8">
        <f t="shared" si="19"/>
        <v>0.15042228096605406</v>
      </c>
      <c r="J111" s="12">
        <f t="shared" si="15"/>
        <v>10.699999999999978</v>
      </c>
      <c r="T111" s="3">
        <f t="shared" si="17"/>
        <v>150.42228096605407</v>
      </c>
      <c r="U111" s="3">
        <f t="shared" si="18"/>
        <v>10699.999999999978</v>
      </c>
    </row>
    <row r="112" spans="7:21">
      <c r="G112" s="8">
        <f t="shared" si="20"/>
        <v>368.1637023859974</v>
      </c>
      <c r="H112" s="8">
        <f t="shared" si="20"/>
        <v>374.27328016495483</v>
      </c>
      <c r="I112" s="8">
        <f t="shared" si="19"/>
        <v>0.15324646319414026</v>
      </c>
      <c r="J112" s="12">
        <f t="shared" si="15"/>
        <v>10.799999999999978</v>
      </c>
      <c r="T112" s="3">
        <f t="shared" si="17"/>
        <v>153.24646319414026</v>
      </c>
      <c r="U112" s="3">
        <f t="shared" si="18"/>
        <v>10799.999999999978</v>
      </c>
    </row>
    <row r="113" spans="7:21">
      <c r="G113" s="8">
        <f t="shared" si="20"/>
        <v>368.1637023859974</v>
      </c>
      <c r="H113" s="8">
        <f t="shared" si="20"/>
        <v>374.27328016495483</v>
      </c>
      <c r="I113" s="8">
        <f t="shared" si="19"/>
        <v>0.15609689492658965</v>
      </c>
      <c r="J113" s="12">
        <f t="shared" si="15"/>
        <v>10.899999999999977</v>
      </c>
      <c r="T113" s="3">
        <f t="shared" si="17"/>
        <v>156.09689492658964</v>
      </c>
      <c r="U113" s="3">
        <f t="shared" si="18"/>
        <v>10899.999999999978</v>
      </c>
    </row>
    <row r="114" spans="7:21">
      <c r="G114" s="8">
        <f t="shared" si="20"/>
        <v>368.1637023859974</v>
      </c>
      <c r="H114" s="8">
        <f t="shared" si="20"/>
        <v>374.27328016495483</v>
      </c>
      <c r="I114" s="8">
        <f t="shared" si="19"/>
        <v>0.15897357555396519</v>
      </c>
      <c r="J114" s="12">
        <f t="shared" si="15"/>
        <v>10.999999999999977</v>
      </c>
      <c r="T114" s="3">
        <f t="shared" si="17"/>
        <v>158.97357555396519</v>
      </c>
      <c r="U114" s="3">
        <f t="shared" si="18"/>
        <v>10999.999999999976</v>
      </c>
    </row>
    <row r="115" spans="7:21">
      <c r="G115" s="8">
        <f t="shared" si="20"/>
        <v>368.1637023859974</v>
      </c>
      <c r="H115" s="8">
        <f t="shared" si="20"/>
        <v>374.27328016495483</v>
      </c>
      <c r="I115" s="8">
        <f t="shared" si="19"/>
        <v>0.16187650446127091</v>
      </c>
      <c r="J115" s="12">
        <f t="shared" si="15"/>
        <v>11.099999999999977</v>
      </c>
      <c r="T115" s="3">
        <f t="shared" si="17"/>
        <v>161.87650446127091</v>
      </c>
      <c r="U115" s="3">
        <f t="shared" si="18"/>
        <v>11099.999999999976</v>
      </c>
    </row>
    <row r="116" spans="7:21">
      <c r="G116" s="8">
        <f t="shared" si="20"/>
        <v>368.1637023859974</v>
      </c>
      <c r="H116" s="8">
        <f t="shared" si="20"/>
        <v>374.27328016495483</v>
      </c>
      <c r="I116" s="8">
        <f t="shared" si="19"/>
        <v>0.16480568102795198</v>
      </c>
      <c r="J116" s="12">
        <f t="shared" si="15"/>
        <v>11.199999999999976</v>
      </c>
      <c r="T116" s="3">
        <f t="shared" si="17"/>
        <v>164.80568102795198</v>
      </c>
      <c r="U116" s="3">
        <f t="shared" si="18"/>
        <v>11199.999999999976</v>
      </c>
    </row>
    <row r="117" spans="7:21">
      <c r="G117" s="8">
        <f t="shared" si="20"/>
        <v>368.1637023859974</v>
      </c>
      <c r="H117" s="8">
        <f t="shared" si="20"/>
        <v>374.27328016495483</v>
      </c>
      <c r="I117" s="8">
        <f t="shared" si="19"/>
        <v>0.16776110462764932</v>
      </c>
      <c r="J117" s="12">
        <f t="shared" si="15"/>
        <v>11.299999999999976</v>
      </c>
      <c r="T117" s="3">
        <f t="shared" si="17"/>
        <v>167.7611046276493</v>
      </c>
      <c r="U117" s="3">
        <f t="shared" si="18"/>
        <v>11299.999999999976</v>
      </c>
    </row>
    <row r="118" spans="7:21">
      <c r="G118" s="8">
        <f t="shared" ref="G118:H133" si="21">G117</f>
        <v>368.1637023859974</v>
      </c>
      <c r="H118" s="8">
        <f t="shared" si="21"/>
        <v>374.27328016495483</v>
      </c>
      <c r="I118" s="8">
        <f t="shared" si="19"/>
        <v>0.17074277462860854</v>
      </c>
      <c r="J118" s="12">
        <f t="shared" si="15"/>
        <v>11.399999999999975</v>
      </c>
      <c r="T118" s="3">
        <f t="shared" si="17"/>
        <v>170.74277462860854</v>
      </c>
      <c r="U118" s="3">
        <f t="shared" si="18"/>
        <v>11399.999999999976</v>
      </c>
    </row>
    <row r="119" spans="7:21">
      <c r="G119" s="8">
        <f t="shared" si="21"/>
        <v>368.1637023859974</v>
      </c>
      <c r="H119" s="8">
        <f t="shared" si="21"/>
        <v>374.27328016495483</v>
      </c>
      <c r="I119" s="8">
        <f t="shared" si="19"/>
        <v>0.17375069039351623</v>
      </c>
      <c r="J119" s="12">
        <f t="shared" si="15"/>
        <v>11.499999999999975</v>
      </c>
      <c r="T119" s="3">
        <f t="shared" si="17"/>
        <v>173.75069039351624</v>
      </c>
      <c r="U119" s="3">
        <f t="shared" si="18"/>
        <v>11499.999999999975</v>
      </c>
    </row>
    <row r="120" spans="7:21">
      <c r="G120" s="8">
        <f t="shared" si="21"/>
        <v>368.1637023859974</v>
      </c>
      <c r="H120" s="8">
        <f t="shared" si="21"/>
        <v>374.27328016495483</v>
      </c>
      <c r="I120" s="8">
        <f t="shared" si="19"/>
        <v>0.17678485127941837</v>
      </c>
      <c r="J120" s="12">
        <f t="shared" si="15"/>
        <v>11.599999999999975</v>
      </c>
      <c r="T120" s="3">
        <f t="shared" si="17"/>
        <v>176.78485127941838</v>
      </c>
      <c r="U120" s="3">
        <f t="shared" si="18"/>
        <v>11599.999999999975</v>
      </c>
    </row>
    <row r="121" spans="7:21">
      <c r="G121" s="8">
        <f t="shared" si="21"/>
        <v>368.1637023859974</v>
      </c>
      <c r="H121" s="8">
        <f t="shared" si="21"/>
        <v>374.27328016495483</v>
      </c>
      <c r="I121" s="8">
        <f t="shared" si="19"/>
        <v>0.17984525663763856</v>
      </c>
      <c r="J121" s="12">
        <f t="shared" si="15"/>
        <v>11.699999999999974</v>
      </c>
      <c r="T121" s="3">
        <f t="shared" si="17"/>
        <v>179.84525663763856</v>
      </c>
      <c r="U121" s="3">
        <f t="shared" si="18"/>
        <v>11699.999999999975</v>
      </c>
    </row>
    <row r="122" spans="7:21">
      <c r="G122" s="8">
        <f t="shared" si="21"/>
        <v>368.1637023859974</v>
      </c>
      <c r="H122" s="8">
        <f t="shared" si="21"/>
        <v>374.27328016495483</v>
      </c>
      <c r="I122" s="8">
        <f t="shared" si="19"/>
        <v>0.18293190581402313</v>
      </c>
      <c r="J122" s="12">
        <f t="shared" si="15"/>
        <v>11.799999999999974</v>
      </c>
      <c r="T122" s="3">
        <f t="shared" si="17"/>
        <v>182.93190581402314</v>
      </c>
      <c r="U122" s="3">
        <f t="shared" si="18"/>
        <v>11799.999999999975</v>
      </c>
    </row>
    <row r="123" spans="7:21">
      <c r="G123" s="8">
        <f t="shared" si="21"/>
        <v>368.1637023859974</v>
      </c>
      <c r="H123" s="8">
        <f t="shared" si="21"/>
        <v>374.27328016495483</v>
      </c>
      <c r="I123" s="8">
        <f t="shared" si="19"/>
        <v>0.18604479814894137</v>
      </c>
      <c r="J123" s="12">
        <f t="shared" si="15"/>
        <v>11.899999999999974</v>
      </c>
      <c r="T123" s="3">
        <f t="shared" si="17"/>
        <v>186.04479814894137</v>
      </c>
      <c r="U123" s="3">
        <f t="shared" si="18"/>
        <v>11899.999999999975</v>
      </c>
    </row>
    <row r="124" spans="7:21">
      <c r="G124" s="8">
        <f t="shared" si="21"/>
        <v>368.1637023859974</v>
      </c>
      <c r="H124" s="8">
        <f t="shared" si="21"/>
        <v>374.27328016495483</v>
      </c>
      <c r="I124" s="8">
        <f t="shared" si="19"/>
        <v>0.18918393297695829</v>
      </c>
      <c r="J124" s="12">
        <f t="shared" si="15"/>
        <v>11.999999999999973</v>
      </c>
      <c r="T124" s="3">
        <f t="shared" si="17"/>
        <v>189.18393297695829</v>
      </c>
      <c r="U124" s="3">
        <f t="shared" si="18"/>
        <v>11999.999999999973</v>
      </c>
    </row>
    <row r="125" spans="7:21">
      <c r="G125" s="8">
        <f t="shared" si="21"/>
        <v>368.1637023859974</v>
      </c>
      <c r="H125" s="8">
        <f t="shared" si="21"/>
        <v>374.27328016495483</v>
      </c>
      <c r="I125" s="8">
        <f t="shared" si="19"/>
        <v>0.19234930962716179</v>
      </c>
      <c r="J125" s="12">
        <f t="shared" si="15"/>
        <v>12.099999999999973</v>
      </c>
      <c r="T125" s="3">
        <f t="shared" si="17"/>
        <v>192.3493096271618</v>
      </c>
      <c r="U125" s="3">
        <f t="shared" si="18"/>
        <v>12099.999999999973</v>
      </c>
    </row>
    <row r="126" spans="7:21">
      <c r="G126" s="8">
        <f t="shared" si="21"/>
        <v>368.1637023859974</v>
      </c>
      <c r="H126" s="8">
        <f t="shared" si="21"/>
        <v>374.27328016495483</v>
      </c>
      <c r="I126" s="8">
        <f t="shared" si="19"/>
        <v>0.19554092742316262</v>
      </c>
      <c r="J126" s="12">
        <f t="shared" si="15"/>
        <v>12.199999999999973</v>
      </c>
      <c r="T126" s="3">
        <f t="shared" si="17"/>
        <v>195.54092742316263</v>
      </c>
      <c r="U126" s="3">
        <f t="shared" si="18"/>
        <v>12199.999999999973</v>
      </c>
    </row>
    <row r="127" spans="7:21">
      <c r="G127" s="8">
        <f t="shared" si="21"/>
        <v>368.1637023859974</v>
      </c>
      <c r="H127" s="8">
        <f t="shared" si="21"/>
        <v>374.27328016495483</v>
      </c>
      <c r="I127" s="8">
        <f t="shared" si="19"/>
        <v>0.1987587856826856</v>
      </c>
      <c r="J127" s="12">
        <f t="shared" si="15"/>
        <v>12.299999999999972</v>
      </c>
      <c r="T127" s="3">
        <f t="shared" si="17"/>
        <v>198.75878568268558</v>
      </c>
      <c r="U127" s="3">
        <f t="shared" si="18"/>
        <v>12299.999999999973</v>
      </c>
    </row>
    <row r="128" spans="7:21">
      <c r="G128" s="8">
        <f t="shared" si="21"/>
        <v>368.1637023859974</v>
      </c>
      <c r="H128" s="8">
        <f t="shared" si="21"/>
        <v>374.27328016495483</v>
      </c>
      <c r="I128" s="8">
        <f t="shared" si="19"/>
        <v>0.20200288371822361</v>
      </c>
      <c r="J128" s="12">
        <f t="shared" si="15"/>
        <v>12.399999999999972</v>
      </c>
      <c r="T128" s="3">
        <f t="shared" si="17"/>
        <v>202.00288371822361</v>
      </c>
      <c r="U128" s="3">
        <f t="shared" si="18"/>
        <v>12399.999999999973</v>
      </c>
    </row>
    <row r="129" spans="7:21">
      <c r="G129" s="8">
        <f t="shared" si="21"/>
        <v>368.1637023859974</v>
      </c>
      <c r="H129" s="8">
        <f t="shared" si="21"/>
        <v>374.27328016495483</v>
      </c>
      <c r="I129" s="8">
        <f t="shared" si="19"/>
        <v>0.20527322083646538</v>
      </c>
      <c r="J129" s="12">
        <f t="shared" si="15"/>
        <v>12.499999999999972</v>
      </c>
      <c r="T129" s="3">
        <f t="shared" si="17"/>
        <v>205.27322083646538</v>
      </c>
      <c r="U129" s="3">
        <f t="shared" si="18"/>
        <v>12499.999999999971</v>
      </c>
    </row>
    <row r="130" spans="7:21">
      <c r="G130" s="8">
        <f t="shared" si="21"/>
        <v>368.1637023859974</v>
      </c>
      <c r="H130" s="8">
        <f t="shared" si="21"/>
        <v>374.27328016495483</v>
      </c>
      <c r="I130" s="8">
        <f t="shared" si="19"/>
        <v>0.20856979633862249</v>
      </c>
      <c r="J130" s="12">
        <f t="shared" si="15"/>
        <v>12.599999999999971</v>
      </c>
      <c r="T130" s="3">
        <f t="shared" si="17"/>
        <v>208.5697963386225</v>
      </c>
      <c r="U130" s="3">
        <f t="shared" si="18"/>
        <v>12599.999999999971</v>
      </c>
    </row>
    <row r="131" spans="7:21">
      <c r="G131" s="8">
        <f t="shared" si="21"/>
        <v>368.1637023859974</v>
      </c>
      <c r="H131" s="8">
        <f t="shared" si="21"/>
        <v>374.27328016495483</v>
      </c>
      <c r="I131" s="8">
        <f t="shared" si="19"/>
        <v>0.21189260952010236</v>
      </c>
      <c r="J131" s="12">
        <f t="shared" si="15"/>
        <v>12.699999999999971</v>
      </c>
      <c r="T131" s="3">
        <f t="shared" si="17"/>
        <v>211.89260952010235</v>
      </c>
      <c r="U131" s="3">
        <f t="shared" si="18"/>
        <v>12699.999999999971</v>
      </c>
    </row>
    <row r="132" spans="7:21">
      <c r="G132" s="8">
        <f t="shared" si="21"/>
        <v>368.1637023859974</v>
      </c>
      <c r="H132" s="8">
        <f t="shared" si="21"/>
        <v>374.27328016495483</v>
      </c>
      <c r="I132" s="8">
        <f t="shared" si="19"/>
        <v>0.21524165967116218</v>
      </c>
      <c r="J132" s="12">
        <f t="shared" si="15"/>
        <v>12.799999999999971</v>
      </c>
      <c r="T132" s="3">
        <f t="shared" si="17"/>
        <v>215.24165967116218</v>
      </c>
      <c r="U132" s="3">
        <f t="shared" si="18"/>
        <v>12799.999999999971</v>
      </c>
    </row>
    <row r="133" spans="7:21">
      <c r="G133" s="8">
        <f t="shared" si="21"/>
        <v>368.1637023859974</v>
      </c>
      <c r="H133" s="8">
        <f t="shared" si="21"/>
        <v>374.27328016495483</v>
      </c>
      <c r="I133" s="8">
        <f t="shared" si="19"/>
        <v>0.21861694607600979</v>
      </c>
      <c r="J133" s="12">
        <f t="shared" si="15"/>
        <v>12.89999999999997</v>
      </c>
      <c r="T133" s="3">
        <f t="shared" si="17"/>
        <v>218.61694607600978</v>
      </c>
      <c r="U133" s="3">
        <f t="shared" si="18"/>
        <v>12899.999999999971</v>
      </c>
    </row>
    <row r="134" spans="7:21">
      <c r="G134" s="8">
        <f t="shared" ref="G134:H149" si="22">G133</f>
        <v>368.1637023859974</v>
      </c>
      <c r="H134" s="8">
        <f t="shared" si="22"/>
        <v>374.27328016495483</v>
      </c>
      <c r="I134" s="8">
        <f t="shared" si="19"/>
        <v>0.22201846801353936</v>
      </c>
      <c r="J134" s="12">
        <f t="shared" ref="J134:J197" si="23">J133+0.1</f>
        <v>12.99999999999997</v>
      </c>
      <c r="T134" s="3">
        <f t="shared" si="17"/>
        <v>222.01846801353935</v>
      </c>
      <c r="U134" s="3">
        <f t="shared" si="18"/>
        <v>12999.999999999969</v>
      </c>
    </row>
    <row r="135" spans="7:21">
      <c r="G135" s="8">
        <f t="shared" si="22"/>
        <v>368.1637023859974</v>
      </c>
      <c r="H135" s="8">
        <f t="shared" si="22"/>
        <v>374.27328016495483</v>
      </c>
      <c r="I135" s="8">
        <f t="shared" si="19"/>
        <v>0.22544622475716786</v>
      </c>
      <c r="J135" s="12">
        <f t="shared" si="23"/>
        <v>13.099999999999969</v>
      </c>
      <c r="T135" s="3">
        <f t="shared" si="17"/>
        <v>225.44622475716787</v>
      </c>
      <c r="U135" s="3">
        <f t="shared" si="18"/>
        <v>13099.999999999969</v>
      </c>
    </row>
    <row r="136" spans="7:21">
      <c r="G136" s="8">
        <f t="shared" si="22"/>
        <v>368.1637023859974</v>
      </c>
      <c r="H136" s="8">
        <f t="shared" si="22"/>
        <v>374.27328016495483</v>
      </c>
      <c r="I136" s="8">
        <f t="shared" si="19"/>
        <v>0.22890021557434465</v>
      </c>
      <c r="J136" s="12">
        <f t="shared" si="23"/>
        <v>13.199999999999969</v>
      </c>
      <c r="T136" s="3">
        <f t="shared" si="17"/>
        <v>228.90021557434466</v>
      </c>
      <c r="U136" s="3">
        <f t="shared" si="18"/>
        <v>13199.999999999969</v>
      </c>
    </row>
    <row r="137" spans="7:21">
      <c r="G137" s="8">
        <f t="shared" si="22"/>
        <v>368.1637023859974</v>
      </c>
      <c r="H137" s="8">
        <f t="shared" si="22"/>
        <v>374.27328016495483</v>
      </c>
      <c r="I137" s="8">
        <f t="shared" si="19"/>
        <v>0.23238043972728709</v>
      </c>
      <c r="J137" s="12">
        <f t="shared" si="23"/>
        <v>13.299999999999969</v>
      </c>
      <c r="T137" s="3">
        <f t="shared" si="17"/>
        <v>232.3804397272871</v>
      </c>
      <c r="U137" s="3">
        <f t="shared" si="18"/>
        <v>13299.999999999969</v>
      </c>
    </row>
    <row r="138" spans="7:21">
      <c r="G138" s="8">
        <f t="shared" si="22"/>
        <v>368.1637023859974</v>
      </c>
      <c r="H138" s="8">
        <f t="shared" si="22"/>
        <v>374.27328016495483</v>
      </c>
      <c r="I138" s="8">
        <f t="shared" si="19"/>
        <v>0.23588689647257194</v>
      </c>
      <c r="J138" s="12">
        <f t="shared" si="23"/>
        <v>13.399999999999968</v>
      </c>
      <c r="T138" s="3">
        <f t="shared" si="17"/>
        <v>235.88689647257195</v>
      </c>
      <c r="U138" s="3">
        <f t="shared" si="18"/>
        <v>13399.999999999969</v>
      </c>
    </row>
    <row r="139" spans="7:21">
      <c r="G139" s="8">
        <f t="shared" si="22"/>
        <v>368.1637023859974</v>
      </c>
      <c r="H139" s="8">
        <f t="shared" si="22"/>
        <v>374.27328016495483</v>
      </c>
      <c r="I139" s="8">
        <f t="shared" si="19"/>
        <v>0.23941958506113525</v>
      </c>
      <c r="J139" s="12">
        <f t="shared" si="23"/>
        <v>13.499999999999968</v>
      </c>
      <c r="T139" s="3">
        <f t="shared" si="17"/>
        <v>239.41958506113525</v>
      </c>
      <c r="U139" s="3">
        <f t="shared" si="18"/>
        <v>13499.999999999967</v>
      </c>
    </row>
    <row r="140" spans="7:21">
      <c r="G140" s="8">
        <f t="shared" si="22"/>
        <v>368.1637023859974</v>
      </c>
      <c r="H140" s="8">
        <f t="shared" si="22"/>
        <v>374.27328016495483</v>
      </c>
      <c r="I140" s="8">
        <f t="shared" si="19"/>
        <v>0.24297850473827251</v>
      </c>
      <c r="J140" s="12">
        <f t="shared" si="23"/>
        <v>13.599999999999968</v>
      </c>
      <c r="T140" s="3">
        <f t="shared" si="17"/>
        <v>242.97850473827251</v>
      </c>
      <c r="U140" s="3">
        <f t="shared" si="18"/>
        <v>13599.999999999967</v>
      </c>
    </row>
    <row r="141" spans="7:21">
      <c r="G141" s="8">
        <f t="shared" si="22"/>
        <v>368.1637023859974</v>
      </c>
      <c r="H141" s="8">
        <f t="shared" si="22"/>
        <v>374.27328016495483</v>
      </c>
      <c r="I141" s="8">
        <f t="shared" si="19"/>
        <v>0.24656365474388364</v>
      </c>
      <c r="J141" s="12">
        <f t="shared" si="23"/>
        <v>13.699999999999967</v>
      </c>
      <c r="T141" s="3">
        <f t="shared" si="17"/>
        <v>246.56365474388363</v>
      </c>
      <c r="U141" s="3">
        <f t="shared" si="18"/>
        <v>13699.999999999967</v>
      </c>
    </row>
    <row r="142" spans="7:21">
      <c r="G142" s="8">
        <f t="shared" si="22"/>
        <v>368.1637023859974</v>
      </c>
      <c r="H142" s="8">
        <f t="shared" si="22"/>
        <v>374.27328016495483</v>
      </c>
      <c r="I142" s="8">
        <f t="shared" si="19"/>
        <v>0.25017503431214627</v>
      </c>
      <c r="J142" s="12">
        <f t="shared" si="23"/>
        <v>13.799999999999967</v>
      </c>
      <c r="T142" s="3">
        <f t="shared" si="17"/>
        <v>250.17503431214627</v>
      </c>
      <c r="U142" s="3">
        <f t="shared" si="18"/>
        <v>13799.999999999967</v>
      </c>
    </row>
    <row r="143" spans="7:21">
      <c r="G143" s="8">
        <f t="shared" si="22"/>
        <v>368.1637023859974</v>
      </c>
      <c r="H143" s="8">
        <f t="shared" si="22"/>
        <v>374.27328016495483</v>
      </c>
      <c r="I143" s="8">
        <f t="shared" si="19"/>
        <v>0.25381264267176074</v>
      </c>
      <c r="J143" s="12">
        <f t="shared" si="23"/>
        <v>13.899999999999967</v>
      </c>
      <c r="T143" s="3">
        <f t="shared" si="17"/>
        <v>253.81264267176073</v>
      </c>
      <c r="U143" s="3">
        <f t="shared" si="18"/>
        <v>13899.999999999967</v>
      </c>
    </row>
    <row r="144" spans="7:21">
      <c r="G144" s="8">
        <f t="shared" si="22"/>
        <v>368.1637023859974</v>
      </c>
      <c r="H144" s="8">
        <f t="shared" si="22"/>
        <v>374.27328016495483</v>
      </c>
      <c r="I144" s="8">
        <f t="shared" si="19"/>
        <v>0.25747647904586862</v>
      </c>
      <c r="J144" s="12">
        <f t="shared" si="23"/>
        <v>13.999999999999966</v>
      </c>
      <c r="T144" s="3">
        <f t="shared" si="17"/>
        <v>257.47647904586864</v>
      </c>
      <c r="U144" s="3">
        <f t="shared" si="18"/>
        <v>13999.999999999965</v>
      </c>
    </row>
    <row r="145" spans="7:21">
      <c r="G145" s="8">
        <f t="shared" si="22"/>
        <v>368.1637023859974</v>
      </c>
      <c r="H145" s="8">
        <f t="shared" si="22"/>
        <v>374.27328016495483</v>
      </c>
      <c r="I145" s="8">
        <f t="shared" si="19"/>
        <v>0.26116654265180722</v>
      </c>
      <c r="J145" s="12">
        <f t="shared" si="23"/>
        <v>14.099999999999966</v>
      </c>
      <c r="T145" s="3">
        <f t="shared" si="17"/>
        <v>261.16654265180722</v>
      </c>
      <c r="U145" s="3">
        <f t="shared" si="18"/>
        <v>14099.999999999965</v>
      </c>
    </row>
    <row r="146" spans="7:21">
      <c r="G146" s="8">
        <f t="shared" si="22"/>
        <v>368.1637023859974</v>
      </c>
      <c r="H146" s="8">
        <f t="shared" si="22"/>
        <v>374.27328016495483</v>
      </c>
      <c r="I146" s="8">
        <f t="shared" si="19"/>
        <v>0.264882832701682</v>
      </c>
      <c r="J146" s="12">
        <f t="shared" si="23"/>
        <v>14.199999999999966</v>
      </c>
      <c r="T146" s="3">
        <f t="shared" si="17"/>
        <v>264.88283270168199</v>
      </c>
      <c r="U146" s="3">
        <f t="shared" si="18"/>
        <v>14199.999999999965</v>
      </c>
    </row>
    <row r="147" spans="7:21">
      <c r="G147" s="8">
        <f t="shared" si="22"/>
        <v>368.1637023859974</v>
      </c>
      <c r="H147" s="8">
        <f t="shared" si="22"/>
        <v>374.27328016495483</v>
      </c>
      <c r="I147" s="8">
        <f t="shared" si="19"/>
        <v>0.26862534840179408</v>
      </c>
      <c r="J147" s="12">
        <f t="shared" si="23"/>
        <v>14.299999999999965</v>
      </c>
      <c r="T147" s="3">
        <f t="shared" si="17"/>
        <v>268.6253484017941</v>
      </c>
      <c r="U147" s="3">
        <f t="shared" si="18"/>
        <v>14299.999999999965</v>
      </c>
    </row>
    <row r="148" spans="7:21">
      <c r="G148" s="8">
        <f t="shared" si="22"/>
        <v>368.1637023859974</v>
      </c>
      <c r="H148" s="8">
        <f t="shared" si="22"/>
        <v>374.27328016495483</v>
      </c>
      <c r="I148" s="8">
        <f t="shared" si="19"/>
        <v>0.27239408895304945</v>
      </c>
      <c r="J148" s="12">
        <f t="shared" si="23"/>
        <v>14.399999999999965</v>
      </c>
      <c r="T148" s="3">
        <f t="shared" si="17"/>
        <v>272.39408895304945</v>
      </c>
      <c r="U148" s="3">
        <f t="shared" si="18"/>
        <v>14399.999999999965</v>
      </c>
    </row>
    <row r="149" spans="7:21">
      <c r="G149" s="8">
        <f t="shared" si="22"/>
        <v>368.1637023859974</v>
      </c>
      <c r="H149" s="8">
        <f t="shared" si="22"/>
        <v>374.27328016495483</v>
      </c>
      <c r="I149" s="8">
        <f t="shared" si="19"/>
        <v>0.27618905355054968</v>
      </c>
      <c r="J149" s="12">
        <f t="shared" si="23"/>
        <v>14.499999999999964</v>
      </c>
      <c r="T149" s="3">
        <f t="shared" si="17"/>
        <v>276.18905355054966</v>
      </c>
      <c r="U149" s="3">
        <f t="shared" si="18"/>
        <v>14499.999999999964</v>
      </c>
    </row>
    <row r="150" spans="7:21">
      <c r="G150" s="8">
        <f t="shared" ref="G150:H154" si="24">G149</f>
        <v>368.1637023859974</v>
      </c>
      <c r="H150" s="8">
        <f t="shared" si="24"/>
        <v>374.27328016495483</v>
      </c>
      <c r="I150" s="8">
        <f t="shared" si="19"/>
        <v>0.28001024138416458</v>
      </c>
      <c r="J150" s="12">
        <f t="shared" si="23"/>
        <v>14.599999999999964</v>
      </c>
      <c r="T150" s="3">
        <f t="shared" si="17"/>
        <v>280.0102413841646</v>
      </c>
      <c r="U150" s="3">
        <f t="shared" si="18"/>
        <v>14599.999999999964</v>
      </c>
    </row>
    <row r="151" spans="7:21">
      <c r="G151" s="8">
        <f t="shared" si="24"/>
        <v>368.1637023859974</v>
      </c>
      <c r="H151" s="8">
        <f t="shared" si="24"/>
        <v>374.27328016495483</v>
      </c>
      <c r="I151" s="8">
        <f t="shared" si="19"/>
        <v>0.28385765163779614</v>
      </c>
      <c r="J151" s="12">
        <f t="shared" si="23"/>
        <v>14.699999999999964</v>
      </c>
      <c r="T151" s="3">
        <f t="shared" ref="T151:T154" si="25">I151*1000</f>
        <v>283.85765163779615</v>
      </c>
      <c r="U151" s="3">
        <f t="shared" ref="U151:U154" si="26">J151*1000</f>
        <v>14699.999999999964</v>
      </c>
    </row>
    <row r="152" spans="7:21">
      <c r="G152" s="8">
        <f t="shared" si="24"/>
        <v>368.1637023859974</v>
      </c>
      <c r="H152" s="8">
        <f t="shared" si="24"/>
        <v>374.27328016495483</v>
      </c>
      <c r="I152" s="8">
        <f t="shared" si="19"/>
        <v>0.28773128349019644</v>
      </c>
      <c r="J152" s="12">
        <f t="shared" si="23"/>
        <v>14.799999999999963</v>
      </c>
      <c r="T152" s="3">
        <f t="shared" si="25"/>
        <v>287.73128349019646</v>
      </c>
      <c r="U152" s="3">
        <f t="shared" si="26"/>
        <v>14799.999999999964</v>
      </c>
    </row>
    <row r="153" spans="7:21">
      <c r="G153" s="8">
        <f t="shared" si="24"/>
        <v>368.1637023859974</v>
      </c>
      <c r="H153" s="8">
        <f t="shared" si="24"/>
        <v>374.27328016495483</v>
      </c>
      <c r="I153" s="8">
        <f t="shared" si="19"/>
        <v>0.29163113611423136</v>
      </c>
      <c r="J153" s="12">
        <f t="shared" si="23"/>
        <v>14.899999999999963</v>
      </c>
      <c r="T153" s="3">
        <f t="shared" si="25"/>
        <v>291.63113611423137</v>
      </c>
      <c r="U153" s="3">
        <f t="shared" si="26"/>
        <v>14899.999999999964</v>
      </c>
    </row>
    <row r="154" spans="7:21">
      <c r="G154" s="8">
        <f t="shared" si="24"/>
        <v>368.1637023859974</v>
      </c>
      <c r="H154" s="8">
        <f t="shared" si="24"/>
        <v>374.27328016495483</v>
      </c>
      <c r="I154" s="8">
        <f t="shared" si="19"/>
        <v>0.29555720867728974</v>
      </c>
      <c r="J154" s="12">
        <f t="shared" si="23"/>
        <v>14.999999999999963</v>
      </c>
      <c r="T154" s="3">
        <f t="shared" si="25"/>
        <v>295.55720867728974</v>
      </c>
      <c r="U154" s="3">
        <f t="shared" si="26"/>
        <v>14999.999999999962</v>
      </c>
    </row>
    <row r="155" spans="7:21">
      <c r="G155" s="8">
        <f t="shared" ref="G155:H155" si="27">G154</f>
        <v>368.1637023859974</v>
      </c>
      <c r="H155" s="8">
        <f t="shared" si="27"/>
        <v>374.27328016495483</v>
      </c>
      <c r="I155" s="8">
        <f t="shared" ref="I155:I169" si="28">G155*(SQRT(1+POWER(J155/H155,2))-1)</f>
        <v>0.29950950034128332</v>
      </c>
      <c r="J155" s="12">
        <f t="shared" si="23"/>
        <v>15.099999999999962</v>
      </c>
      <c r="T155" s="3">
        <f t="shared" ref="T155:T218" si="29">I155*1000</f>
        <v>299.50950034128334</v>
      </c>
      <c r="U155" s="3">
        <f t="shared" ref="U155:U218" si="30">J155*1000</f>
        <v>15099.999999999962</v>
      </c>
    </row>
    <row r="156" spans="7:21">
      <c r="G156" s="8">
        <f t="shared" ref="G156:H156" si="31">G155</f>
        <v>368.1637023859974</v>
      </c>
      <c r="H156" s="8">
        <f t="shared" si="31"/>
        <v>374.27328016495483</v>
      </c>
      <c r="I156" s="8">
        <f t="shared" si="28"/>
        <v>0.30348801026248312</v>
      </c>
      <c r="J156" s="12">
        <f t="shared" si="23"/>
        <v>15.199999999999962</v>
      </c>
      <c r="T156" s="3">
        <f t="shared" si="29"/>
        <v>303.4880102624831</v>
      </c>
      <c r="U156" s="3">
        <f t="shared" si="30"/>
        <v>15199.999999999962</v>
      </c>
    </row>
    <row r="157" spans="7:21">
      <c r="G157" s="8">
        <f t="shared" ref="G157:H157" si="32">G156</f>
        <v>368.1637023859974</v>
      </c>
      <c r="H157" s="8">
        <f t="shared" si="32"/>
        <v>374.27328016495483</v>
      </c>
      <c r="I157" s="8">
        <f t="shared" si="28"/>
        <v>0.30749273759168289</v>
      </c>
      <c r="J157" s="12">
        <f t="shared" si="23"/>
        <v>15.299999999999962</v>
      </c>
      <c r="T157" s="3">
        <f t="shared" si="29"/>
        <v>307.4927375916829</v>
      </c>
      <c r="U157" s="3">
        <f t="shared" si="30"/>
        <v>15299.999999999962</v>
      </c>
    </row>
    <row r="158" spans="7:21">
      <c r="G158" s="8">
        <f t="shared" ref="G158:H158" si="33">G157</f>
        <v>368.1637023859974</v>
      </c>
      <c r="H158" s="8">
        <f t="shared" si="33"/>
        <v>374.27328016495483</v>
      </c>
      <c r="I158" s="8">
        <f t="shared" si="28"/>
        <v>0.31152368147403586</v>
      </c>
      <c r="J158" s="12">
        <f t="shared" si="23"/>
        <v>15.399999999999961</v>
      </c>
      <c r="T158" s="3">
        <f t="shared" si="29"/>
        <v>311.52368147403587</v>
      </c>
      <c r="U158" s="3">
        <f t="shared" si="30"/>
        <v>15399.999999999962</v>
      </c>
    </row>
    <row r="159" spans="7:21">
      <c r="G159" s="8">
        <f t="shared" ref="G159:H159" si="34">G158</f>
        <v>368.1637023859974</v>
      </c>
      <c r="H159" s="8">
        <f t="shared" si="34"/>
        <v>374.27328016495483</v>
      </c>
      <c r="I159" s="8">
        <f t="shared" si="28"/>
        <v>0.31558084104913631</v>
      </c>
      <c r="J159" s="12">
        <f t="shared" si="23"/>
        <v>15.499999999999961</v>
      </c>
      <c r="T159" s="3">
        <f t="shared" si="29"/>
        <v>315.58084104913632</v>
      </c>
      <c r="U159" s="3">
        <f t="shared" si="30"/>
        <v>15499.999999999962</v>
      </c>
    </row>
    <row r="160" spans="7:21">
      <c r="G160" s="8">
        <f t="shared" ref="G160:H160" si="35">G159</f>
        <v>368.1637023859974</v>
      </c>
      <c r="H160" s="8">
        <f t="shared" si="35"/>
        <v>374.27328016495483</v>
      </c>
      <c r="I160" s="8">
        <f t="shared" si="28"/>
        <v>0.3196642154511013</v>
      </c>
      <c r="J160" s="12">
        <f t="shared" si="23"/>
        <v>15.599999999999961</v>
      </c>
      <c r="T160" s="3">
        <f t="shared" si="29"/>
        <v>319.66421545110131</v>
      </c>
      <c r="U160" s="3">
        <f t="shared" si="30"/>
        <v>15599.99999999996</v>
      </c>
    </row>
    <row r="161" spans="7:21">
      <c r="G161" s="8">
        <f t="shared" ref="G161:H161" si="36">G160</f>
        <v>368.1637023859974</v>
      </c>
      <c r="H161" s="8">
        <f t="shared" si="36"/>
        <v>374.27328016495483</v>
      </c>
      <c r="I161" s="8">
        <f t="shared" si="28"/>
        <v>0.32377380380832549</v>
      </c>
      <c r="J161" s="12">
        <f t="shared" si="23"/>
        <v>15.69999999999996</v>
      </c>
      <c r="T161" s="3">
        <f t="shared" si="29"/>
        <v>323.77380380832551</v>
      </c>
      <c r="U161" s="3">
        <f t="shared" si="30"/>
        <v>15699.99999999996</v>
      </c>
    </row>
    <row r="162" spans="7:21">
      <c r="G162" s="8">
        <f t="shared" ref="G162:H162" si="37">G161</f>
        <v>368.1637023859974</v>
      </c>
      <c r="H162" s="8">
        <f t="shared" si="37"/>
        <v>374.27328016495483</v>
      </c>
      <c r="I162" s="8">
        <f t="shared" si="28"/>
        <v>0.32790960524388996</v>
      </c>
      <c r="J162" s="12">
        <f t="shared" si="23"/>
        <v>15.79999999999996</v>
      </c>
      <c r="T162" s="3">
        <f t="shared" si="29"/>
        <v>327.90960524388998</v>
      </c>
      <c r="U162" s="3">
        <f t="shared" si="30"/>
        <v>15799.99999999996</v>
      </c>
    </row>
    <row r="163" spans="7:21">
      <c r="G163" s="8">
        <f t="shared" ref="G163:H163" si="38">G162</f>
        <v>368.1637023859974</v>
      </c>
      <c r="H163" s="8">
        <f t="shared" si="38"/>
        <v>374.27328016495483</v>
      </c>
      <c r="I163" s="8">
        <f t="shared" si="28"/>
        <v>0.33207161887507153</v>
      </c>
      <c r="J163" s="12">
        <f t="shared" si="23"/>
        <v>15.899999999999959</v>
      </c>
      <c r="T163" s="3">
        <f t="shared" si="29"/>
        <v>332.07161887507152</v>
      </c>
      <c r="U163" s="3">
        <f t="shared" si="30"/>
        <v>15899.99999999996</v>
      </c>
    </row>
    <row r="164" spans="7:21">
      <c r="G164" s="8">
        <f t="shared" ref="G164:H164" si="39">G163</f>
        <v>368.1637023859974</v>
      </c>
      <c r="H164" s="8">
        <f t="shared" si="39"/>
        <v>374.27328016495483</v>
      </c>
      <c r="I164" s="8">
        <f t="shared" si="28"/>
        <v>0.33625984381383334</v>
      </c>
      <c r="J164" s="12">
        <f t="shared" si="23"/>
        <v>15.999999999999959</v>
      </c>
      <c r="T164" s="3">
        <f t="shared" si="29"/>
        <v>336.25984381383336</v>
      </c>
      <c r="U164" s="3">
        <f t="shared" si="30"/>
        <v>15999.99999999996</v>
      </c>
    </row>
    <row r="165" spans="7:21">
      <c r="G165" s="8">
        <f t="shared" ref="G165:H165" si="40">G164</f>
        <v>368.1637023859974</v>
      </c>
      <c r="H165" s="8">
        <f t="shared" si="40"/>
        <v>374.27328016495483</v>
      </c>
      <c r="I165" s="8">
        <f t="shared" si="28"/>
        <v>0.34047427916641615</v>
      </c>
      <c r="J165" s="12">
        <f t="shared" si="23"/>
        <v>16.099999999999959</v>
      </c>
      <c r="T165" s="3">
        <f t="shared" si="29"/>
        <v>340.47427916641612</v>
      </c>
      <c r="U165" s="3">
        <f t="shared" si="30"/>
        <v>16099.999999999958</v>
      </c>
    </row>
    <row r="166" spans="7:21">
      <c r="G166" s="8">
        <f t="shared" ref="G166:H166" si="41">G165</f>
        <v>368.1637023859974</v>
      </c>
      <c r="H166" s="8">
        <f t="shared" si="41"/>
        <v>374.27328016495483</v>
      </c>
      <c r="I166" s="8">
        <f t="shared" si="28"/>
        <v>0.3447149240335019</v>
      </c>
      <c r="J166" s="12">
        <f t="shared" si="23"/>
        <v>16.19999999999996</v>
      </c>
      <c r="T166" s="3">
        <f t="shared" si="29"/>
        <v>344.71492403350192</v>
      </c>
      <c r="U166" s="3">
        <f t="shared" si="30"/>
        <v>16199.99999999996</v>
      </c>
    </row>
    <row r="167" spans="7:21">
      <c r="G167" s="8">
        <f t="shared" ref="G167:H167" si="42">G166</f>
        <v>368.1637023859974</v>
      </c>
      <c r="H167" s="8">
        <f t="shared" si="42"/>
        <v>374.27328016495483</v>
      </c>
      <c r="I167" s="8">
        <f t="shared" si="28"/>
        <v>0.34898177751029519</v>
      </c>
      <c r="J167" s="12">
        <f t="shared" si="23"/>
        <v>16.299999999999962</v>
      </c>
      <c r="T167" s="3">
        <f t="shared" si="29"/>
        <v>348.98177751029516</v>
      </c>
      <c r="U167" s="3">
        <f t="shared" si="30"/>
        <v>16299.999999999962</v>
      </c>
    </row>
    <row r="168" spans="7:21">
      <c r="G168" s="8">
        <f t="shared" ref="G168:H168" si="43">G167</f>
        <v>368.1637023859974</v>
      </c>
      <c r="H168" s="8">
        <f t="shared" si="43"/>
        <v>374.27328016495483</v>
      </c>
      <c r="I168" s="8">
        <f t="shared" si="28"/>
        <v>0.35327483868644183</v>
      </c>
      <c r="J168" s="12">
        <f t="shared" si="23"/>
        <v>16.399999999999963</v>
      </c>
      <c r="T168" s="3">
        <f t="shared" si="29"/>
        <v>353.27483868644185</v>
      </c>
      <c r="U168" s="3">
        <f t="shared" si="30"/>
        <v>16399.999999999964</v>
      </c>
    </row>
    <row r="169" spans="7:21">
      <c r="G169" s="8">
        <f t="shared" ref="G169:H169" si="44">G168</f>
        <v>368.1637023859974</v>
      </c>
      <c r="H169" s="8">
        <f t="shared" si="44"/>
        <v>374.27328016495483</v>
      </c>
      <c r="I169" s="8">
        <f t="shared" si="28"/>
        <v>0.35759410664611035</v>
      </c>
      <c r="J169" s="12">
        <f t="shared" si="23"/>
        <v>16.499999999999964</v>
      </c>
      <c r="T169" s="3">
        <f t="shared" si="29"/>
        <v>357.59410664611033</v>
      </c>
      <c r="U169" s="3">
        <f t="shared" si="30"/>
        <v>16499.999999999964</v>
      </c>
    </row>
    <row r="170" spans="7:21">
      <c r="G170" s="8">
        <f t="shared" ref="G170:H170" si="45">G169</f>
        <v>368.1637023859974</v>
      </c>
      <c r="H170" s="8">
        <f t="shared" si="45"/>
        <v>374.27328016495483</v>
      </c>
      <c r="I170" s="8">
        <f t="shared" ref="I170:I233" si="46">G170*(SQRT(1+POWER(J170/H170,2))-1)</f>
        <v>0.36193958046774705</v>
      </c>
      <c r="J170" s="12">
        <f t="shared" si="23"/>
        <v>16.599999999999966</v>
      </c>
      <c r="T170" s="3">
        <f t="shared" si="29"/>
        <v>361.93958046774702</v>
      </c>
      <c r="U170" s="3">
        <f t="shared" si="30"/>
        <v>16599.999999999967</v>
      </c>
    </row>
    <row r="171" spans="7:21">
      <c r="G171" s="8">
        <f t="shared" ref="G171:H171" si="47">G170</f>
        <v>368.1637023859974</v>
      </c>
      <c r="H171" s="8">
        <f t="shared" si="47"/>
        <v>374.27328016495483</v>
      </c>
      <c r="I171" s="8">
        <f t="shared" si="46"/>
        <v>0.36631125922432078</v>
      </c>
      <c r="J171" s="12">
        <f t="shared" si="23"/>
        <v>16.699999999999967</v>
      </c>
      <c r="T171" s="3">
        <f t="shared" si="29"/>
        <v>366.31125922432079</v>
      </c>
      <c r="U171" s="3">
        <f t="shared" si="30"/>
        <v>16699.999999999967</v>
      </c>
    </row>
    <row r="172" spans="7:21">
      <c r="G172" s="8">
        <f t="shared" ref="G172:H172" si="48">G171</f>
        <v>368.1637023859974</v>
      </c>
      <c r="H172" s="8">
        <f t="shared" si="48"/>
        <v>374.27328016495483</v>
      </c>
      <c r="I172" s="8">
        <f t="shared" si="46"/>
        <v>0.37070914198332361</v>
      </c>
      <c r="J172" s="12">
        <f t="shared" si="23"/>
        <v>16.799999999999969</v>
      </c>
      <c r="T172" s="3">
        <f t="shared" si="29"/>
        <v>370.7091419833236</v>
      </c>
      <c r="U172" s="3">
        <f t="shared" si="30"/>
        <v>16799.999999999967</v>
      </c>
    </row>
    <row r="173" spans="7:21">
      <c r="G173" s="8">
        <f t="shared" ref="G173:H173" si="49">G172</f>
        <v>368.1637023859974</v>
      </c>
      <c r="H173" s="8">
        <f t="shared" si="49"/>
        <v>374.27328016495483</v>
      </c>
      <c r="I173" s="8">
        <f t="shared" si="46"/>
        <v>0.37513322780660652</v>
      </c>
      <c r="J173" s="12">
        <f t="shared" si="23"/>
        <v>16.89999999999997</v>
      </c>
      <c r="T173" s="3">
        <f t="shared" si="29"/>
        <v>375.1332278066065</v>
      </c>
      <c r="U173" s="3">
        <f t="shared" si="30"/>
        <v>16899.999999999971</v>
      </c>
    </row>
    <row r="174" spans="7:21">
      <c r="G174" s="8">
        <f t="shared" ref="G174:H174" si="50">G173</f>
        <v>368.1637023859974</v>
      </c>
      <c r="H174" s="8">
        <f t="shared" si="50"/>
        <v>374.27328016495483</v>
      </c>
      <c r="I174" s="8">
        <f t="shared" si="46"/>
        <v>0.37958351575062538</v>
      </c>
      <c r="J174" s="12">
        <f t="shared" si="23"/>
        <v>16.999999999999972</v>
      </c>
      <c r="T174" s="3">
        <f t="shared" si="29"/>
        <v>379.58351575062539</v>
      </c>
      <c r="U174" s="3">
        <f t="shared" si="30"/>
        <v>16999.999999999971</v>
      </c>
    </row>
    <row r="175" spans="7:21">
      <c r="G175" s="8">
        <f t="shared" ref="G175:H175" si="51">G174</f>
        <v>368.1637023859974</v>
      </c>
      <c r="H175" s="8">
        <f t="shared" si="51"/>
        <v>374.27328016495483</v>
      </c>
      <c r="I175" s="8">
        <f t="shared" si="46"/>
        <v>0.38406000486611358</v>
      </c>
      <c r="J175" s="12">
        <f t="shared" si="23"/>
        <v>17.099999999999973</v>
      </c>
      <c r="T175" s="3">
        <f t="shared" si="29"/>
        <v>384.06000486611356</v>
      </c>
      <c r="U175" s="3">
        <f t="shared" si="30"/>
        <v>17099.999999999975</v>
      </c>
    </row>
    <row r="176" spans="7:21">
      <c r="G176" s="8">
        <f t="shared" ref="G176:H176" si="52">G175</f>
        <v>368.1637023859974</v>
      </c>
      <c r="H176" s="8">
        <f t="shared" si="52"/>
        <v>374.27328016495483</v>
      </c>
      <c r="I176" s="8">
        <f t="shared" si="46"/>
        <v>0.38856269419840894</v>
      </c>
      <c r="J176" s="12">
        <f t="shared" si="23"/>
        <v>17.199999999999974</v>
      </c>
      <c r="T176" s="3">
        <f t="shared" si="29"/>
        <v>388.56269419840896</v>
      </c>
      <c r="U176" s="3">
        <f t="shared" si="30"/>
        <v>17199.999999999975</v>
      </c>
    </row>
    <row r="177" spans="7:21">
      <c r="G177" s="8">
        <f t="shared" ref="G177:H177" si="53">G176</f>
        <v>368.1637023859974</v>
      </c>
      <c r="H177" s="8">
        <f t="shared" si="53"/>
        <v>374.27328016495483</v>
      </c>
      <c r="I177" s="8">
        <f t="shared" si="46"/>
        <v>0.39309158278712708</v>
      </c>
      <c r="J177" s="12">
        <f t="shared" si="23"/>
        <v>17.299999999999976</v>
      </c>
      <c r="T177" s="3">
        <f t="shared" si="29"/>
        <v>393.09158278712709</v>
      </c>
      <c r="U177" s="3">
        <f t="shared" si="30"/>
        <v>17299.999999999975</v>
      </c>
    </row>
    <row r="178" spans="7:21">
      <c r="G178" s="8">
        <f t="shared" ref="G178:H178" si="54">G177</f>
        <v>368.1637023859974</v>
      </c>
      <c r="H178" s="8">
        <f t="shared" si="54"/>
        <v>374.27328016495483</v>
      </c>
      <c r="I178" s="8">
        <f t="shared" si="46"/>
        <v>0.39764666966656981</v>
      </c>
      <c r="J178" s="12">
        <f t="shared" si="23"/>
        <v>17.399999999999977</v>
      </c>
      <c r="T178" s="3">
        <f t="shared" si="29"/>
        <v>397.64666966656984</v>
      </c>
      <c r="U178" s="3">
        <f t="shared" si="30"/>
        <v>17399.999999999978</v>
      </c>
    </row>
    <row r="179" spans="7:21">
      <c r="G179" s="8">
        <f t="shared" ref="G179:H179" si="55">G178</f>
        <v>368.1637023859974</v>
      </c>
      <c r="H179" s="8">
        <f t="shared" si="55"/>
        <v>374.27328016495483</v>
      </c>
      <c r="I179" s="8">
        <f t="shared" si="46"/>
        <v>0.40222795386531662</v>
      </c>
      <c r="J179" s="12">
        <f t="shared" si="23"/>
        <v>17.499999999999979</v>
      </c>
      <c r="T179" s="3">
        <f t="shared" si="29"/>
        <v>402.22795386531664</v>
      </c>
      <c r="U179" s="3">
        <f t="shared" si="30"/>
        <v>17499.999999999978</v>
      </c>
    </row>
    <row r="180" spans="7:21">
      <c r="G180" s="8">
        <f t="shared" ref="G180:H180" si="56">G179</f>
        <v>368.1637023859974</v>
      </c>
      <c r="H180" s="8">
        <f t="shared" si="56"/>
        <v>374.27328016495483</v>
      </c>
      <c r="I180" s="8">
        <f t="shared" si="46"/>
        <v>0.40683543440655145</v>
      </c>
      <c r="J180" s="12">
        <f t="shared" si="23"/>
        <v>17.59999999999998</v>
      </c>
      <c r="T180" s="3">
        <f t="shared" si="29"/>
        <v>406.83543440655143</v>
      </c>
      <c r="U180" s="3">
        <f t="shared" si="30"/>
        <v>17599.999999999982</v>
      </c>
    </row>
    <row r="181" spans="7:21">
      <c r="G181" s="8">
        <f t="shared" ref="G181:H181" si="57">G180</f>
        <v>368.1637023859974</v>
      </c>
      <c r="H181" s="8">
        <f t="shared" si="57"/>
        <v>374.27328016495483</v>
      </c>
      <c r="I181" s="8">
        <f t="shared" si="46"/>
        <v>0.41146911030773592</v>
      </c>
      <c r="J181" s="12">
        <f t="shared" si="23"/>
        <v>17.699999999999982</v>
      </c>
      <c r="T181" s="3">
        <f t="shared" si="29"/>
        <v>411.46911030773595</v>
      </c>
      <c r="U181" s="3">
        <f t="shared" si="30"/>
        <v>17699.999999999982</v>
      </c>
    </row>
    <row r="182" spans="7:21">
      <c r="G182" s="8">
        <f t="shared" ref="G182:H182" si="58">G181</f>
        <v>368.1637023859974</v>
      </c>
      <c r="H182" s="8">
        <f t="shared" si="58"/>
        <v>374.27328016495483</v>
      </c>
      <c r="I182" s="8">
        <f t="shared" si="46"/>
        <v>0.41612898058101805</v>
      </c>
      <c r="J182" s="12">
        <f t="shared" si="23"/>
        <v>17.799999999999983</v>
      </c>
      <c r="T182" s="3">
        <f t="shared" si="29"/>
        <v>416.12898058101803</v>
      </c>
      <c r="U182" s="3">
        <f t="shared" si="30"/>
        <v>17799.999999999982</v>
      </c>
    </row>
    <row r="183" spans="7:21">
      <c r="G183" s="8">
        <f t="shared" ref="G183:H183" si="59">G182</f>
        <v>368.1637023859974</v>
      </c>
      <c r="H183" s="8">
        <f t="shared" si="59"/>
        <v>374.27328016495483</v>
      </c>
      <c r="I183" s="8">
        <f t="shared" si="46"/>
        <v>0.42081504423282329</v>
      </c>
      <c r="J183" s="12">
        <f t="shared" si="23"/>
        <v>17.899999999999984</v>
      </c>
      <c r="T183" s="3">
        <f t="shared" si="29"/>
        <v>420.81504423282331</v>
      </c>
      <c r="U183" s="3">
        <f t="shared" si="30"/>
        <v>17899.999999999985</v>
      </c>
    </row>
    <row r="184" spans="7:21">
      <c r="G184" s="8">
        <f t="shared" ref="G184:H184" si="60">G183</f>
        <v>368.1637023859974</v>
      </c>
      <c r="H184" s="8">
        <f t="shared" si="60"/>
        <v>374.27328016495483</v>
      </c>
      <c r="I184" s="8">
        <f t="shared" si="46"/>
        <v>0.42552730026418178</v>
      </c>
      <c r="J184" s="12">
        <f t="shared" si="23"/>
        <v>17.999999999999986</v>
      </c>
      <c r="T184" s="3">
        <f t="shared" si="29"/>
        <v>425.5273002641818</v>
      </c>
      <c r="U184" s="3">
        <f t="shared" si="30"/>
        <v>17999.999999999985</v>
      </c>
    </row>
    <row r="185" spans="7:21">
      <c r="G185" s="8">
        <f t="shared" ref="G185:H185" si="61">G184</f>
        <v>368.1637023859974</v>
      </c>
      <c r="H185" s="8">
        <f t="shared" si="61"/>
        <v>374.27328016495483</v>
      </c>
      <c r="I185" s="8">
        <f t="shared" si="46"/>
        <v>0.43026574767048292</v>
      </c>
      <c r="J185" s="12">
        <f t="shared" si="23"/>
        <v>18.099999999999987</v>
      </c>
      <c r="T185" s="3">
        <f t="shared" si="29"/>
        <v>430.26574767048294</v>
      </c>
      <c r="U185" s="3">
        <f t="shared" si="30"/>
        <v>18099.999999999985</v>
      </c>
    </row>
    <row r="186" spans="7:21">
      <c r="G186" s="8">
        <f t="shared" ref="G186:H186" si="62">G185</f>
        <v>368.1637023859974</v>
      </c>
      <c r="H186" s="8">
        <f t="shared" si="62"/>
        <v>374.27328016495483</v>
      </c>
      <c r="I186" s="8">
        <f t="shared" si="46"/>
        <v>0.43503038544172079</v>
      </c>
      <c r="J186" s="12">
        <f t="shared" si="23"/>
        <v>18.199999999999989</v>
      </c>
      <c r="T186" s="3">
        <f t="shared" si="29"/>
        <v>435.0303854417208</v>
      </c>
      <c r="U186" s="3">
        <f t="shared" si="30"/>
        <v>18199.999999999989</v>
      </c>
    </row>
    <row r="187" spans="7:21">
      <c r="G187" s="8">
        <f t="shared" ref="G187:H187" si="63">G186</f>
        <v>368.1637023859974</v>
      </c>
      <c r="H187" s="8">
        <f t="shared" si="63"/>
        <v>374.27328016495483</v>
      </c>
      <c r="I187" s="8">
        <f t="shared" si="46"/>
        <v>0.43982121256216694</v>
      </c>
      <c r="J187" s="12">
        <f t="shared" si="23"/>
        <v>18.29999999999999</v>
      </c>
      <c r="T187" s="3">
        <f t="shared" si="29"/>
        <v>439.82121256216692</v>
      </c>
      <c r="U187" s="3">
        <f t="shared" si="30"/>
        <v>18299.999999999989</v>
      </c>
    </row>
    <row r="188" spans="7:21">
      <c r="G188" s="8">
        <f t="shared" ref="G188:H188" si="64">G187</f>
        <v>368.1637023859974</v>
      </c>
      <c r="H188" s="8">
        <f t="shared" si="64"/>
        <v>374.27328016495483</v>
      </c>
      <c r="I188" s="8">
        <f t="shared" si="46"/>
        <v>0.44463822801069758</v>
      </c>
      <c r="J188" s="12">
        <f t="shared" si="23"/>
        <v>18.399999999999991</v>
      </c>
      <c r="T188" s="3">
        <f t="shared" si="29"/>
        <v>444.63822801069756</v>
      </c>
      <c r="U188" s="3">
        <f t="shared" si="30"/>
        <v>18399.999999999993</v>
      </c>
    </row>
    <row r="189" spans="7:21">
      <c r="G189" s="8">
        <f t="shared" ref="G189:H189" si="65">G188</f>
        <v>368.1637023859974</v>
      </c>
      <c r="H189" s="8">
        <f t="shared" si="65"/>
        <v>374.27328016495483</v>
      </c>
      <c r="I189" s="8">
        <f t="shared" si="46"/>
        <v>0.44948143076063002</v>
      </c>
      <c r="J189" s="12">
        <f t="shared" si="23"/>
        <v>18.499999999999993</v>
      </c>
      <c r="T189" s="3">
        <f t="shared" si="29"/>
        <v>449.48143076063002</v>
      </c>
      <c r="U189" s="3">
        <f t="shared" si="30"/>
        <v>18499.999999999993</v>
      </c>
    </row>
    <row r="190" spans="7:21">
      <c r="G190" s="8">
        <f t="shared" ref="G190:H190" si="66">G189</f>
        <v>368.1637023859974</v>
      </c>
      <c r="H190" s="8">
        <f t="shared" si="66"/>
        <v>374.27328016495483</v>
      </c>
      <c r="I190" s="8">
        <f t="shared" si="46"/>
        <v>0.45435081977980435</v>
      </c>
      <c r="J190" s="12">
        <f t="shared" si="23"/>
        <v>18.599999999999994</v>
      </c>
      <c r="T190" s="3">
        <f t="shared" si="29"/>
        <v>454.35081977980434</v>
      </c>
      <c r="U190" s="3">
        <f t="shared" si="30"/>
        <v>18599.999999999993</v>
      </c>
    </row>
    <row r="191" spans="7:21">
      <c r="G191" s="8">
        <f t="shared" ref="G191:H191" si="67">G190</f>
        <v>368.1637023859974</v>
      </c>
      <c r="H191" s="8">
        <f t="shared" si="67"/>
        <v>374.27328016495483</v>
      </c>
      <c r="I191" s="8">
        <f t="shared" si="46"/>
        <v>0.45924639403042</v>
      </c>
      <c r="J191" s="12">
        <f t="shared" si="23"/>
        <v>18.699999999999996</v>
      </c>
      <c r="T191" s="3">
        <f t="shared" si="29"/>
        <v>459.24639403041999</v>
      </c>
      <c r="U191" s="3">
        <f t="shared" si="30"/>
        <v>18699.999999999996</v>
      </c>
    </row>
    <row r="192" spans="7:21">
      <c r="G192" s="8">
        <f t="shared" ref="G192:H192" si="68">G191</f>
        <v>368.1637023859974</v>
      </c>
      <c r="H192" s="8">
        <f t="shared" si="68"/>
        <v>374.27328016495483</v>
      </c>
      <c r="I192" s="8">
        <f t="shared" si="46"/>
        <v>0.464168152469281</v>
      </c>
      <c r="J192" s="12">
        <f t="shared" si="23"/>
        <v>18.799999999999997</v>
      </c>
      <c r="T192" s="3">
        <f t="shared" si="29"/>
        <v>464.16815246928098</v>
      </c>
      <c r="U192" s="3">
        <f t="shared" si="30"/>
        <v>18799.999999999996</v>
      </c>
    </row>
    <row r="193" spans="7:21">
      <c r="G193" s="8">
        <f t="shared" ref="G193:H193" si="69">G192</f>
        <v>368.1637023859974</v>
      </c>
      <c r="H193" s="8">
        <f t="shared" si="69"/>
        <v>374.27328016495483</v>
      </c>
      <c r="I193" s="8">
        <f t="shared" si="46"/>
        <v>0.46911609404746896</v>
      </c>
      <c r="J193" s="12">
        <f t="shared" si="23"/>
        <v>18.899999999999999</v>
      </c>
      <c r="T193" s="3">
        <f t="shared" si="29"/>
        <v>469.11609404746895</v>
      </c>
      <c r="U193" s="3">
        <f t="shared" si="30"/>
        <v>18900</v>
      </c>
    </row>
    <row r="194" spans="7:21">
      <c r="G194" s="8">
        <f t="shared" ref="G194:H194" si="70">G193</f>
        <v>368.1637023859974</v>
      </c>
      <c r="H194" s="8">
        <f t="shared" si="70"/>
        <v>374.27328016495483</v>
      </c>
      <c r="I194" s="8">
        <f t="shared" si="46"/>
        <v>0.47409021771083354</v>
      </c>
      <c r="J194" s="12">
        <f t="shared" si="23"/>
        <v>19</v>
      </c>
      <c r="T194" s="3">
        <f t="shared" si="29"/>
        <v>474.09021771083354</v>
      </c>
      <c r="U194" s="3">
        <f t="shared" si="30"/>
        <v>19000</v>
      </c>
    </row>
    <row r="195" spans="7:21">
      <c r="G195" s="8">
        <f t="shared" ref="G195:H195" si="71">G194</f>
        <v>368.1637023859974</v>
      </c>
      <c r="H195" s="8">
        <f t="shared" si="71"/>
        <v>374.27328016495483</v>
      </c>
      <c r="I195" s="8">
        <f t="shared" si="46"/>
        <v>0.47909052239942035</v>
      </c>
      <c r="J195" s="12">
        <f t="shared" si="23"/>
        <v>19.100000000000001</v>
      </c>
      <c r="T195" s="3">
        <f t="shared" si="29"/>
        <v>479.09052239942037</v>
      </c>
      <c r="U195" s="3">
        <f t="shared" si="30"/>
        <v>19100</v>
      </c>
    </row>
    <row r="196" spans="7:21">
      <c r="G196" s="8">
        <f t="shared" ref="G196:H196" si="72">G195</f>
        <v>368.1637023859974</v>
      </c>
      <c r="H196" s="8">
        <f t="shared" si="72"/>
        <v>374.27328016495483</v>
      </c>
      <c r="I196" s="8">
        <f t="shared" si="46"/>
        <v>0.48411700704804289</v>
      </c>
      <c r="J196" s="12">
        <f t="shared" si="23"/>
        <v>19.200000000000003</v>
      </c>
      <c r="T196" s="3">
        <f t="shared" si="29"/>
        <v>484.11700704804286</v>
      </c>
      <c r="U196" s="3">
        <f t="shared" si="30"/>
        <v>19200.000000000004</v>
      </c>
    </row>
    <row r="197" spans="7:21">
      <c r="G197" s="8">
        <f t="shared" ref="G197:H197" si="73">G196</f>
        <v>368.1637023859974</v>
      </c>
      <c r="H197" s="8">
        <f t="shared" si="73"/>
        <v>374.27328016495483</v>
      </c>
      <c r="I197" s="8">
        <f t="shared" si="46"/>
        <v>0.48916967058562894</v>
      </c>
      <c r="J197" s="12">
        <f t="shared" si="23"/>
        <v>19.300000000000004</v>
      </c>
      <c r="T197" s="3">
        <f t="shared" si="29"/>
        <v>489.16967058562892</v>
      </c>
      <c r="U197" s="3">
        <f t="shared" si="30"/>
        <v>19300.000000000004</v>
      </c>
    </row>
    <row r="198" spans="7:21">
      <c r="G198" s="8">
        <f t="shared" ref="G198:H198" si="74">G197</f>
        <v>368.1637023859974</v>
      </c>
      <c r="H198" s="8">
        <f t="shared" si="74"/>
        <v>374.27328016495483</v>
      </c>
      <c r="I198" s="8">
        <f t="shared" si="46"/>
        <v>0.49424851193595598</v>
      </c>
      <c r="J198" s="12">
        <f t="shared" ref="J198:J261" si="75">J197+0.1</f>
        <v>19.400000000000006</v>
      </c>
      <c r="T198" s="3">
        <f t="shared" si="29"/>
        <v>494.248511935956</v>
      </c>
      <c r="U198" s="3">
        <f t="shared" si="30"/>
        <v>19400.000000000007</v>
      </c>
    </row>
    <row r="199" spans="7:21">
      <c r="G199" s="8">
        <f t="shared" ref="G199:H199" si="76">G198</f>
        <v>368.1637023859974</v>
      </c>
      <c r="H199" s="8">
        <f t="shared" si="76"/>
        <v>374.27328016495483</v>
      </c>
      <c r="I199" s="8">
        <f t="shared" si="46"/>
        <v>0.49935353001699739</v>
      </c>
      <c r="J199" s="12">
        <f t="shared" si="75"/>
        <v>19.500000000000007</v>
      </c>
      <c r="T199" s="3">
        <f t="shared" si="29"/>
        <v>499.35353001699741</v>
      </c>
      <c r="U199" s="3">
        <f t="shared" si="30"/>
        <v>19500.000000000007</v>
      </c>
    </row>
    <row r="200" spans="7:21">
      <c r="G200" s="8">
        <f t="shared" ref="G200:H200" si="77">G199</f>
        <v>368.1637023859974</v>
      </c>
      <c r="H200" s="8">
        <f t="shared" si="77"/>
        <v>374.27328016495483</v>
      </c>
      <c r="I200" s="8">
        <f t="shared" si="46"/>
        <v>0.50448472374141295</v>
      </c>
      <c r="J200" s="12">
        <f t="shared" si="75"/>
        <v>19.600000000000009</v>
      </c>
      <c r="T200" s="3">
        <f t="shared" si="29"/>
        <v>504.48472374141295</v>
      </c>
      <c r="U200" s="3">
        <f t="shared" si="30"/>
        <v>19600.000000000007</v>
      </c>
    </row>
    <row r="201" spans="7:21">
      <c r="G201" s="8">
        <f t="shared" ref="G201:H201" si="78">G200</f>
        <v>368.1637023859974</v>
      </c>
      <c r="H201" s="8">
        <f t="shared" si="78"/>
        <v>374.27328016495483</v>
      </c>
      <c r="I201" s="8">
        <f t="shared" si="46"/>
        <v>0.50964209201613975</v>
      </c>
      <c r="J201" s="12">
        <f t="shared" si="75"/>
        <v>19.70000000000001</v>
      </c>
      <c r="T201" s="3">
        <f t="shared" si="29"/>
        <v>509.64209201613977</v>
      </c>
      <c r="U201" s="3">
        <f t="shared" si="30"/>
        <v>19700.000000000011</v>
      </c>
    </row>
    <row r="202" spans="7:21">
      <c r="G202" s="8">
        <f t="shared" ref="G202:H202" si="79">G201</f>
        <v>368.1637023859974</v>
      </c>
      <c r="H202" s="8">
        <f t="shared" si="79"/>
        <v>374.27328016495483</v>
      </c>
      <c r="I202" s="8">
        <f t="shared" si="46"/>
        <v>0.51482563374288326</v>
      </c>
      <c r="J202" s="12">
        <f t="shared" si="75"/>
        <v>19.800000000000011</v>
      </c>
      <c r="T202" s="3">
        <f t="shared" si="29"/>
        <v>514.82563374288327</v>
      </c>
      <c r="U202" s="3">
        <f t="shared" si="30"/>
        <v>19800.000000000011</v>
      </c>
    </row>
    <row r="203" spans="7:21">
      <c r="G203" s="8">
        <f t="shared" ref="G203:H203" si="80">G202</f>
        <v>368.1637023859974</v>
      </c>
      <c r="H203" s="8">
        <f t="shared" si="80"/>
        <v>374.27328016495483</v>
      </c>
      <c r="I203" s="8">
        <f t="shared" si="46"/>
        <v>0.52003534781762639</v>
      </c>
      <c r="J203" s="12">
        <f t="shared" si="75"/>
        <v>19.900000000000013</v>
      </c>
      <c r="T203" s="3">
        <f t="shared" si="29"/>
        <v>520.03534781762642</v>
      </c>
      <c r="U203" s="3">
        <f t="shared" si="30"/>
        <v>19900.000000000015</v>
      </c>
    </row>
    <row r="204" spans="7:21">
      <c r="G204" s="8">
        <f t="shared" ref="G204:H204" si="81">G203</f>
        <v>368.1637023859974</v>
      </c>
      <c r="H204" s="8">
        <f t="shared" si="81"/>
        <v>374.27328016495483</v>
      </c>
      <c r="I204" s="8">
        <f t="shared" si="46"/>
        <v>0.52527123313087498</v>
      </c>
      <c r="J204" s="12">
        <f t="shared" si="75"/>
        <v>20.000000000000014</v>
      </c>
      <c r="T204" s="3">
        <f t="shared" si="29"/>
        <v>525.27123313087498</v>
      </c>
      <c r="U204" s="3">
        <f t="shared" si="30"/>
        <v>20000.000000000015</v>
      </c>
    </row>
    <row r="205" spans="7:21">
      <c r="G205" s="8">
        <f t="shared" ref="G205:H205" si="82">G204</f>
        <v>368.1637023859974</v>
      </c>
      <c r="H205" s="8">
        <f t="shared" si="82"/>
        <v>374.27328016495483</v>
      </c>
      <c r="I205" s="8">
        <f t="shared" si="46"/>
        <v>0.53053328856765758</v>
      </c>
      <c r="J205" s="12">
        <f t="shared" si="75"/>
        <v>20.100000000000016</v>
      </c>
      <c r="T205" s="3">
        <f t="shared" si="29"/>
        <v>530.53328856765756</v>
      </c>
      <c r="U205" s="3">
        <f t="shared" si="30"/>
        <v>20100.000000000015</v>
      </c>
    </row>
    <row r="206" spans="7:21">
      <c r="G206" s="8">
        <f t="shared" ref="G206:H206" si="83">G205</f>
        <v>368.1637023859974</v>
      </c>
      <c r="H206" s="8">
        <f t="shared" si="83"/>
        <v>374.27328016495483</v>
      </c>
      <c r="I206" s="8">
        <f t="shared" si="46"/>
        <v>0.53582151300752567</v>
      </c>
      <c r="J206" s="12">
        <f t="shared" si="75"/>
        <v>20.200000000000017</v>
      </c>
      <c r="T206" s="3">
        <f t="shared" si="29"/>
        <v>535.82151300752571</v>
      </c>
      <c r="U206" s="3">
        <f t="shared" si="30"/>
        <v>20200.000000000018</v>
      </c>
    </row>
    <row r="207" spans="7:21">
      <c r="G207" s="8">
        <f t="shared" ref="G207:H207" si="84">G206</f>
        <v>368.1637023859974</v>
      </c>
      <c r="H207" s="8">
        <f t="shared" si="84"/>
        <v>374.27328016495483</v>
      </c>
      <c r="I207" s="8">
        <f t="shared" si="46"/>
        <v>0.54113590532439004</v>
      </c>
      <c r="J207" s="12">
        <f t="shared" si="75"/>
        <v>20.300000000000018</v>
      </c>
      <c r="T207" s="3">
        <f t="shared" si="29"/>
        <v>541.13590532439002</v>
      </c>
      <c r="U207" s="3">
        <f t="shared" si="30"/>
        <v>20300.000000000018</v>
      </c>
    </row>
    <row r="208" spans="7:21">
      <c r="G208" s="8">
        <f t="shared" ref="G208:H208" si="85">G207</f>
        <v>368.1637023859974</v>
      </c>
      <c r="H208" s="8">
        <f t="shared" si="85"/>
        <v>374.27328016495483</v>
      </c>
      <c r="I208" s="8">
        <f t="shared" si="46"/>
        <v>0.54647646438668418</v>
      </c>
      <c r="J208" s="12">
        <f t="shared" si="75"/>
        <v>20.40000000000002</v>
      </c>
      <c r="T208" s="3">
        <f t="shared" si="29"/>
        <v>546.47646438668414</v>
      </c>
      <c r="U208" s="3">
        <f t="shared" si="30"/>
        <v>20400.000000000018</v>
      </c>
    </row>
    <row r="209" spans="7:21">
      <c r="G209" s="8">
        <f t="shared" ref="G209:H209" si="86">G208</f>
        <v>368.1637023859974</v>
      </c>
      <c r="H209" s="8">
        <f t="shared" si="86"/>
        <v>374.27328016495483</v>
      </c>
      <c r="I209" s="8">
        <f t="shared" si="46"/>
        <v>0.55184318905760987</v>
      </c>
      <c r="J209" s="12">
        <f t="shared" si="75"/>
        <v>20.500000000000021</v>
      </c>
      <c r="T209" s="3">
        <f t="shared" si="29"/>
        <v>551.84318905760983</v>
      </c>
      <c r="U209" s="3">
        <f t="shared" si="30"/>
        <v>20500.000000000022</v>
      </c>
    </row>
    <row r="210" spans="7:21">
      <c r="G210" s="8">
        <f t="shared" ref="G210:H210" si="87">G209</f>
        <v>368.1637023859974</v>
      </c>
      <c r="H210" s="8">
        <f t="shared" si="87"/>
        <v>374.27328016495483</v>
      </c>
      <c r="I210" s="8">
        <f t="shared" si="46"/>
        <v>0.55723607819440124</v>
      </c>
      <c r="J210" s="12">
        <f t="shared" si="75"/>
        <v>20.600000000000023</v>
      </c>
      <c r="T210" s="3">
        <f t="shared" si="29"/>
        <v>557.23607819440122</v>
      </c>
      <c r="U210" s="3">
        <f t="shared" si="30"/>
        <v>20600.000000000022</v>
      </c>
    </row>
    <row r="211" spans="7:21">
      <c r="G211" s="8">
        <f t="shared" ref="G211:H211" si="88">G210</f>
        <v>368.1637023859974</v>
      </c>
      <c r="H211" s="8">
        <f t="shared" si="88"/>
        <v>374.27328016495483</v>
      </c>
      <c r="I211" s="8">
        <f t="shared" si="46"/>
        <v>0.56265513064922368</v>
      </c>
      <c r="J211" s="12">
        <f t="shared" si="75"/>
        <v>20.700000000000024</v>
      </c>
      <c r="T211" s="3">
        <f t="shared" si="29"/>
        <v>562.65513064922368</v>
      </c>
      <c r="U211" s="3">
        <f t="shared" si="30"/>
        <v>20700.000000000025</v>
      </c>
    </row>
    <row r="212" spans="7:21">
      <c r="G212" s="8">
        <f t="shared" ref="G212:H212" si="89">G211</f>
        <v>368.1637023859974</v>
      </c>
      <c r="H212" s="8">
        <f t="shared" si="89"/>
        <v>374.27328016495483</v>
      </c>
      <c r="I212" s="8">
        <f t="shared" si="46"/>
        <v>0.5681003452685206</v>
      </c>
      <c r="J212" s="12">
        <f t="shared" si="75"/>
        <v>20.800000000000026</v>
      </c>
      <c r="T212" s="3">
        <f t="shared" si="29"/>
        <v>568.10034526852064</v>
      </c>
      <c r="U212" s="3">
        <f t="shared" si="30"/>
        <v>20800.000000000025</v>
      </c>
    </row>
    <row r="213" spans="7:21">
      <c r="G213" s="8">
        <f t="shared" ref="G213:H213" si="90">G212</f>
        <v>368.1637023859974</v>
      </c>
      <c r="H213" s="8">
        <f t="shared" si="90"/>
        <v>374.27328016495483</v>
      </c>
      <c r="I213" s="8">
        <f t="shared" si="46"/>
        <v>0.5735717208931761</v>
      </c>
      <c r="J213" s="12">
        <f t="shared" si="75"/>
        <v>20.900000000000027</v>
      </c>
      <c r="T213" s="3">
        <f t="shared" si="29"/>
        <v>573.57172089317612</v>
      </c>
      <c r="U213" s="3">
        <f t="shared" si="30"/>
        <v>20900.000000000025</v>
      </c>
    </row>
    <row r="214" spans="7:21">
      <c r="G214" s="8">
        <f t="shared" ref="G214:H214" si="91">G213</f>
        <v>368.1637023859974</v>
      </c>
      <c r="H214" s="8">
        <f t="shared" si="91"/>
        <v>374.27328016495483</v>
      </c>
      <c r="I214" s="8">
        <f t="shared" si="46"/>
        <v>0.57906925635876094</v>
      </c>
      <c r="J214" s="12">
        <f t="shared" si="75"/>
        <v>21.000000000000028</v>
      </c>
      <c r="T214" s="3">
        <f t="shared" si="29"/>
        <v>579.06925635876098</v>
      </c>
      <c r="U214" s="3">
        <f t="shared" si="30"/>
        <v>21000.000000000029</v>
      </c>
    </row>
    <row r="215" spans="7:21">
      <c r="G215" s="8">
        <f t="shared" ref="G215:H215" si="92">G214</f>
        <v>368.1637023859974</v>
      </c>
      <c r="H215" s="8">
        <f t="shared" si="92"/>
        <v>374.27328016495483</v>
      </c>
      <c r="I215" s="8">
        <f t="shared" si="46"/>
        <v>0.58459295049520499</v>
      </c>
      <c r="J215" s="12">
        <f t="shared" si="75"/>
        <v>21.10000000000003</v>
      </c>
      <c r="T215" s="3">
        <f t="shared" si="29"/>
        <v>584.59295049520495</v>
      </c>
      <c r="U215" s="3">
        <f t="shared" si="30"/>
        <v>21100.000000000029</v>
      </c>
    </row>
    <row r="216" spans="7:21">
      <c r="G216" s="8">
        <f t="shared" ref="G216:H216" si="93">G215</f>
        <v>368.1637023859974</v>
      </c>
      <c r="H216" s="8">
        <f t="shared" si="93"/>
        <v>374.27328016495483</v>
      </c>
      <c r="I216" s="8">
        <f t="shared" si="46"/>
        <v>0.5901428021268792</v>
      </c>
      <c r="J216" s="12">
        <f t="shared" si="75"/>
        <v>21.200000000000031</v>
      </c>
      <c r="T216" s="3">
        <f t="shared" si="29"/>
        <v>590.14280212687925</v>
      </c>
      <c r="U216" s="3">
        <f t="shared" si="30"/>
        <v>21200.000000000033</v>
      </c>
    </row>
    <row r="217" spans="7:21">
      <c r="G217" s="8">
        <f t="shared" ref="G217:H217" si="94">G216</f>
        <v>368.1637023859974</v>
      </c>
      <c r="H217" s="8">
        <f t="shared" si="94"/>
        <v>374.27328016495483</v>
      </c>
      <c r="I217" s="8">
        <f t="shared" si="46"/>
        <v>0.59571881007300453</v>
      </c>
      <c r="J217" s="12">
        <f t="shared" si="75"/>
        <v>21.300000000000033</v>
      </c>
      <c r="T217" s="3">
        <f t="shared" si="29"/>
        <v>595.71881007300453</v>
      </c>
      <c r="U217" s="3">
        <f t="shared" si="30"/>
        <v>21300.000000000033</v>
      </c>
    </row>
    <row r="218" spans="7:21">
      <c r="G218" s="8">
        <f t="shared" ref="G218:H218" si="95">G217</f>
        <v>368.1637023859974</v>
      </c>
      <c r="H218" s="8">
        <f t="shared" si="95"/>
        <v>374.27328016495483</v>
      </c>
      <c r="I218" s="8">
        <f t="shared" si="46"/>
        <v>0.6013209731469159</v>
      </c>
      <c r="J218" s="12">
        <f t="shared" si="75"/>
        <v>21.400000000000034</v>
      </c>
      <c r="T218" s="3">
        <f t="shared" si="29"/>
        <v>601.32097314691589</v>
      </c>
      <c r="U218" s="3">
        <f t="shared" si="30"/>
        <v>21400.000000000033</v>
      </c>
    </row>
    <row r="219" spans="7:21">
      <c r="G219" s="8">
        <f t="shared" ref="G219:H219" si="96">G218</f>
        <v>368.1637023859974</v>
      </c>
      <c r="H219" s="8">
        <f t="shared" si="96"/>
        <v>374.27328016495483</v>
      </c>
      <c r="I219" s="8">
        <f t="shared" si="46"/>
        <v>0.60694929015671639</v>
      </c>
      <c r="J219" s="12">
        <f t="shared" si="75"/>
        <v>21.500000000000036</v>
      </c>
      <c r="T219" s="3">
        <f t="shared" ref="T219:T282" si="97">I219*1000</f>
        <v>606.94929015671642</v>
      </c>
      <c r="U219" s="3">
        <f t="shared" ref="U219:U282" si="98">J219*1000</f>
        <v>21500.000000000036</v>
      </c>
    </row>
    <row r="220" spans="7:21">
      <c r="G220" s="8">
        <f t="shared" ref="G220:H220" si="99">G219</f>
        <v>368.1637023859974</v>
      </c>
      <c r="H220" s="8">
        <f t="shared" si="99"/>
        <v>374.27328016495483</v>
      </c>
      <c r="I220" s="8">
        <f t="shared" si="46"/>
        <v>0.61260375990470473</v>
      </c>
      <c r="J220" s="12">
        <f t="shared" si="75"/>
        <v>21.600000000000037</v>
      </c>
      <c r="T220" s="3">
        <f t="shared" si="97"/>
        <v>612.6037599047047</v>
      </c>
      <c r="U220" s="3">
        <f t="shared" si="98"/>
        <v>21600.000000000036</v>
      </c>
    </row>
    <row r="221" spans="7:21">
      <c r="G221" s="8">
        <f t="shared" ref="G221:H221" si="100">G220</f>
        <v>368.1637023859974</v>
      </c>
      <c r="H221" s="8">
        <f t="shared" si="100"/>
        <v>374.27328016495483</v>
      </c>
      <c r="I221" s="8">
        <f t="shared" si="46"/>
        <v>0.61828438118811135</v>
      </c>
      <c r="J221" s="12">
        <f t="shared" si="75"/>
        <v>21.700000000000038</v>
      </c>
      <c r="T221" s="3">
        <f t="shared" si="97"/>
        <v>618.28438118811141</v>
      </c>
      <c r="U221" s="3">
        <f t="shared" si="98"/>
        <v>21700.00000000004</v>
      </c>
    </row>
    <row r="222" spans="7:21">
      <c r="G222" s="8">
        <f t="shared" ref="G222:H222" si="101">G221</f>
        <v>368.1637023859974</v>
      </c>
      <c r="H222" s="8">
        <f t="shared" si="101"/>
        <v>374.27328016495483</v>
      </c>
      <c r="I222" s="8">
        <f t="shared" si="46"/>
        <v>0.6239911527983627</v>
      </c>
      <c r="J222" s="12">
        <f t="shared" si="75"/>
        <v>21.80000000000004</v>
      </c>
      <c r="T222" s="3">
        <f t="shared" si="97"/>
        <v>623.99115279836269</v>
      </c>
      <c r="U222" s="3">
        <f t="shared" si="98"/>
        <v>21800.00000000004</v>
      </c>
    </row>
    <row r="223" spans="7:21">
      <c r="G223" s="8">
        <f t="shared" ref="G223:H223" si="102">G222</f>
        <v>368.1637023859974</v>
      </c>
      <c r="H223" s="8">
        <f t="shared" si="102"/>
        <v>374.27328016495483</v>
      </c>
      <c r="I223" s="8">
        <f t="shared" si="46"/>
        <v>0.62972407352148951</v>
      </c>
      <c r="J223" s="12">
        <f t="shared" si="75"/>
        <v>21.900000000000041</v>
      </c>
      <c r="T223" s="3">
        <f t="shared" si="97"/>
        <v>629.72407352148946</v>
      </c>
      <c r="U223" s="3">
        <f t="shared" si="98"/>
        <v>21900.00000000004</v>
      </c>
    </row>
    <row r="224" spans="7:21">
      <c r="G224" s="8">
        <f t="shared" ref="G224:H224" si="103">G223</f>
        <v>368.1637023859974</v>
      </c>
      <c r="H224" s="8">
        <f t="shared" si="103"/>
        <v>374.27328016495483</v>
      </c>
      <c r="I224" s="8">
        <f t="shared" si="46"/>
        <v>0.63548314213812729</v>
      </c>
      <c r="J224" s="12">
        <f t="shared" si="75"/>
        <v>22.000000000000043</v>
      </c>
      <c r="T224" s="3">
        <f t="shared" si="97"/>
        <v>635.48314213812728</v>
      </c>
      <c r="U224" s="3">
        <f t="shared" si="98"/>
        <v>22000.000000000044</v>
      </c>
    </row>
    <row r="225" spans="7:21">
      <c r="G225" s="8">
        <f t="shared" ref="G225:H225" si="104">G224</f>
        <v>368.1637023859974</v>
      </c>
      <c r="H225" s="8">
        <f t="shared" si="104"/>
        <v>374.27328016495483</v>
      </c>
      <c r="I225" s="8">
        <f t="shared" si="46"/>
        <v>0.64126835742318899</v>
      </c>
      <c r="J225" s="12">
        <f t="shared" si="75"/>
        <v>22.100000000000044</v>
      </c>
      <c r="T225" s="3">
        <f t="shared" si="97"/>
        <v>641.26835742318895</v>
      </c>
      <c r="U225" s="3">
        <f t="shared" si="98"/>
        <v>22100.000000000044</v>
      </c>
    </row>
    <row r="226" spans="7:21">
      <c r="G226" s="8">
        <f t="shared" ref="G226:H226" si="105">G225</f>
        <v>368.1637023859974</v>
      </c>
      <c r="H226" s="8">
        <f t="shared" si="105"/>
        <v>374.27328016495483</v>
      </c>
      <c r="I226" s="8">
        <f t="shared" si="46"/>
        <v>0.64707971814635579</v>
      </c>
      <c r="J226" s="12">
        <f t="shared" si="75"/>
        <v>22.200000000000045</v>
      </c>
      <c r="T226" s="3">
        <f t="shared" si="97"/>
        <v>647.07971814635573</v>
      </c>
      <c r="U226" s="3">
        <f t="shared" si="98"/>
        <v>22200.000000000044</v>
      </c>
    </row>
    <row r="227" spans="7:21">
      <c r="G227" s="8">
        <f t="shared" ref="G227:H227" si="106">G226</f>
        <v>368.1637023859974</v>
      </c>
      <c r="H227" s="8">
        <f t="shared" si="106"/>
        <v>374.27328016495483</v>
      </c>
      <c r="I227" s="8">
        <f t="shared" si="46"/>
        <v>0.65291722307174982</v>
      </c>
      <c r="J227" s="12">
        <f t="shared" si="75"/>
        <v>22.300000000000047</v>
      </c>
      <c r="T227" s="3">
        <f t="shared" si="97"/>
        <v>652.91722307174985</v>
      </c>
      <c r="U227" s="3">
        <f t="shared" si="98"/>
        <v>22300.000000000047</v>
      </c>
    </row>
    <row r="228" spans="7:21">
      <c r="G228" s="8">
        <f t="shared" ref="G228:H228" si="107">G227</f>
        <v>368.1637023859974</v>
      </c>
      <c r="H228" s="8">
        <f t="shared" si="107"/>
        <v>374.27328016495483</v>
      </c>
      <c r="I228" s="8">
        <f t="shared" si="46"/>
        <v>0.65878087095793425</v>
      </c>
      <c r="J228" s="12">
        <f t="shared" si="75"/>
        <v>22.400000000000048</v>
      </c>
      <c r="T228" s="3">
        <f t="shared" si="97"/>
        <v>658.78087095793421</v>
      </c>
      <c r="U228" s="3">
        <f t="shared" si="98"/>
        <v>22400.000000000047</v>
      </c>
    </row>
    <row r="229" spans="7:21">
      <c r="G229" s="8">
        <f t="shared" ref="G229:H229" si="108">G228</f>
        <v>368.1637023859974</v>
      </c>
      <c r="H229" s="8">
        <f t="shared" si="108"/>
        <v>374.27328016495483</v>
      </c>
      <c r="I229" s="8">
        <f t="shared" si="46"/>
        <v>0.66467066055807722</v>
      </c>
      <c r="J229" s="12">
        <f t="shared" si="75"/>
        <v>22.50000000000005</v>
      </c>
      <c r="T229" s="3">
        <f t="shared" si="97"/>
        <v>664.6706605580772</v>
      </c>
      <c r="U229" s="3">
        <f t="shared" si="98"/>
        <v>22500.000000000051</v>
      </c>
    </row>
    <row r="230" spans="7:21">
      <c r="G230" s="8">
        <f t="shared" ref="G230:H230" si="109">G229</f>
        <v>368.1637023859974</v>
      </c>
      <c r="H230" s="8">
        <f t="shared" si="109"/>
        <v>374.27328016495483</v>
      </c>
      <c r="I230" s="8">
        <f t="shared" si="46"/>
        <v>0.6705865906197056</v>
      </c>
      <c r="J230" s="12">
        <f t="shared" si="75"/>
        <v>22.600000000000051</v>
      </c>
      <c r="T230" s="3">
        <f t="shared" si="97"/>
        <v>670.58659061970559</v>
      </c>
      <c r="U230" s="3">
        <f t="shared" si="98"/>
        <v>22600.000000000051</v>
      </c>
    </row>
    <row r="231" spans="7:21">
      <c r="G231" s="8">
        <f t="shared" ref="G231:H231" si="110">G230</f>
        <v>368.1637023859974</v>
      </c>
      <c r="H231" s="8">
        <f t="shared" si="110"/>
        <v>374.27328016495483</v>
      </c>
      <c r="I231" s="8">
        <f t="shared" si="46"/>
        <v>0.67652865988519661</v>
      </c>
      <c r="J231" s="12">
        <f t="shared" si="75"/>
        <v>22.700000000000053</v>
      </c>
      <c r="T231" s="3">
        <f t="shared" si="97"/>
        <v>676.52865988519659</v>
      </c>
      <c r="U231" s="3">
        <f t="shared" si="98"/>
        <v>22700.000000000051</v>
      </c>
    </row>
    <row r="232" spans="7:21">
      <c r="G232" s="8">
        <f t="shared" ref="G232:H232" si="111">G231</f>
        <v>368.1637023859974</v>
      </c>
      <c r="H232" s="8">
        <f t="shared" si="111"/>
        <v>374.27328016495483</v>
      </c>
      <c r="I232" s="8">
        <f t="shared" si="46"/>
        <v>0.68249686709112312</v>
      </c>
      <c r="J232" s="12">
        <f t="shared" si="75"/>
        <v>22.800000000000054</v>
      </c>
      <c r="T232" s="3">
        <f t="shared" si="97"/>
        <v>682.49686709112314</v>
      </c>
      <c r="U232" s="3">
        <f t="shared" si="98"/>
        <v>22800.000000000055</v>
      </c>
    </row>
    <row r="233" spans="7:21">
      <c r="G233" s="8">
        <f t="shared" ref="G233:H233" si="112">G232</f>
        <v>368.1637023859974</v>
      </c>
      <c r="H233" s="8">
        <f t="shared" si="112"/>
        <v>374.27328016495483</v>
      </c>
      <c r="I233" s="8">
        <f t="shared" si="46"/>
        <v>0.68849121096874422</v>
      </c>
      <c r="J233" s="12">
        <f t="shared" si="75"/>
        <v>22.900000000000055</v>
      </c>
      <c r="T233" s="3">
        <f t="shared" si="97"/>
        <v>688.49121096874421</v>
      </c>
      <c r="U233" s="3">
        <f t="shared" si="98"/>
        <v>22900.000000000055</v>
      </c>
    </row>
    <row r="234" spans="7:21">
      <c r="G234" s="8">
        <f t="shared" ref="G234:H234" si="113">G233</f>
        <v>368.1637023859974</v>
      </c>
      <c r="H234" s="8">
        <f t="shared" si="113"/>
        <v>374.27328016495483</v>
      </c>
      <c r="I234" s="8">
        <f t="shared" ref="I234:I297" si="114">G234*(SQRT(1+POWER(J234/H234,2))-1)</f>
        <v>0.69451169024384185</v>
      </c>
      <c r="J234" s="12">
        <f t="shared" si="75"/>
        <v>23.000000000000057</v>
      </c>
      <c r="T234" s="3">
        <f t="shared" si="97"/>
        <v>694.51169024384183</v>
      </c>
      <c r="U234" s="3">
        <f t="shared" si="98"/>
        <v>23000.000000000058</v>
      </c>
    </row>
    <row r="235" spans="7:21">
      <c r="G235" s="8">
        <f t="shared" ref="G235:H235" si="115">G234</f>
        <v>368.1637023859974</v>
      </c>
      <c r="H235" s="8">
        <f t="shared" si="115"/>
        <v>374.27328016495483</v>
      </c>
      <c r="I235" s="8">
        <f t="shared" si="114"/>
        <v>0.70055830363672111</v>
      </c>
      <c r="J235" s="12">
        <f t="shared" si="75"/>
        <v>23.100000000000058</v>
      </c>
      <c r="T235" s="3">
        <f t="shared" si="97"/>
        <v>700.55830363672112</v>
      </c>
      <c r="U235" s="3">
        <f t="shared" si="98"/>
        <v>23100.000000000058</v>
      </c>
    </row>
    <row r="236" spans="7:21">
      <c r="G236" s="8">
        <f t="shared" ref="G236:H236" si="116">G235</f>
        <v>368.1637023859974</v>
      </c>
      <c r="H236" s="8">
        <f t="shared" si="116"/>
        <v>374.27328016495483</v>
      </c>
      <c r="I236" s="8">
        <f t="shared" si="114"/>
        <v>0.70663104986196423</v>
      </c>
      <c r="J236" s="12">
        <f t="shared" si="75"/>
        <v>23.20000000000006</v>
      </c>
      <c r="T236" s="3">
        <f t="shared" si="97"/>
        <v>706.63104986196424</v>
      </c>
      <c r="U236" s="3">
        <f t="shared" si="98"/>
        <v>23200.000000000058</v>
      </c>
    </row>
    <row r="237" spans="7:21">
      <c r="G237" s="8">
        <f t="shared" ref="G237:H237" si="117">G236</f>
        <v>368.1637023859974</v>
      </c>
      <c r="H237" s="8">
        <f t="shared" si="117"/>
        <v>374.27328016495483</v>
      </c>
      <c r="I237" s="8">
        <f t="shared" si="114"/>
        <v>0.71272992762924881</v>
      </c>
      <c r="J237" s="12">
        <f t="shared" si="75"/>
        <v>23.300000000000061</v>
      </c>
      <c r="T237" s="3">
        <f t="shared" si="97"/>
        <v>712.72992762924878</v>
      </c>
      <c r="U237" s="3">
        <f t="shared" si="98"/>
        <v>23300.000000000062</v>
      </c>
    </row>
    <row r="238" spans="7:21">
      <c r="G238" s="8">
        <f t="shared" ref="G238:H238" si="118">G237</f>
        <v>368.1637023859974</v>
      </c>
      <c r="H238" s="8">
        <f t="shared" si="118"/>
        <v>374.27328016495483</v>
      </c>
      <c r="I238" s="8">
        <f t="shared" si="114"/>
        <v>0.71885493564220282</v>
      </c>
      <c r="J238" s="12">
        <f t="shared" si="75"/>
        <v>23.400000000000063</v>
      </c>
      <c r="T238" s="3">
        <f t="shared" si="97"/>
        <v>718.8549356422028</v>
      </c>
      <c r="U238" s="3">
        <f t="shared" si="98"/>
        <v>23400.000000000062</v>
      </c>
    </row>
    <row r="239" spans="7:21">
      <c r="G239" s="8">
        <f t="shared" ref="G239:H239" si="119">G238</f>
        <v>368.1637023859974</v>
      </c>
      <c r="H239" s="8">
        <f t="shared" si="119"/>
        <v>374.27328016495483</v>
      </c>
      <c r="I239" s="8">
        <f t="shared" si="114"/>
        <v>0.7250060725993861</v>
      </c>
      <c r="J239" s="12">
        <f t="shared" si="75"/>
        <v>23.500000000000064</v>
      </c>
      <c r="T239" s="3">
        <f t="shared" si="97"/>
        <v>725.00607259938613</v>
      </c>
      <c r="U239" s="3">
        <f t="shared" si="98"/>
        <v>23500.000000000065</v>
      </c>
    </row>
    <row r="240" spans="7:21">
      <c r="G240" s="8">
        <f t="shared" ref="G240:H240" si="120">G239</f>
        <v>368.1637023859974</v>
      </c>
      <c r="H240" s="8">
        <f t="shared" si="120"/>
        <v>374.27328016495483</v>
      </c>
      <c r="I240" s="8">
        <f t="shared" si="114"/>
        <v>0.73118333719355422</v>
      </c>
      <c r="J240" s="12">
        <f t="shared" si="75"/>
        <v>23.600000000000065</v>
      </c>
      <c r="T240" s="3">
        <f t="shared" si="97"/>
        <v>731.18333719355417</v>
      </c>
      <c r="U240" s="3">
        <f t="shared" si="98"/>
        <v>23600.000000000065</v>
      </c>
    </row>
    <row r="241" spans="7:21">
      <c r="G241" s="8">
        <f t="shared" ref="G241:H241" si="121">G240</f>
        <v>368.1637023859974</v>
      </c>
      <c r="H241" s="8">
        <f t="shared" si="121"/>
        <v>374.27328016495483</v>
      </c>
      <c r="I241" s="8">
        <f t="shared" si="114"/>
        <v>0.73738672811231232</v>
      </c>
      <c r="J241" s="12">
        <f t="shared" si="75"/>
        <v>23.700000000000067</v>
      </c>
      <c r="T241" s="3">
        <f t="shared" si="97"/>
        <v>737.38672811231231</v>
      </c>
      <c r="U241" s="3">
        <f t="shared" si="98"/>
        <v>23700.000000000065</v>
      </c>
    </row>
    <row r="242" spans="7:21">
      <c r="G242" s="8">
        <f t="shared" ref="G242:H242" si="122">G241</f>
        <v>368.1637023859974</v>
      </c>
      <c r="H242" s="8">
        <f t="shared" si="122"/>
        <v>374.27328016495483</v>
      </c>
      <c r="I242" s="8">
        <f t="shared" si="114"/>
        <v>0.74361624403770699</v>
      </c>
      <c r="J242" s="12">
        <f t="shared" si="75"/>
        <v>23.800000000000068</v>
      </c>
      <c r="T242" s="3">
        <f t="shared" si="97"/>
        <v>743.61624403770702</v>
      </c>
      <c r="U242" s="3">
        <f t="shared" si="98"/>
        <v>23800.000000000069</v>
      </c>
    </row>
    <row r="243" spans="7:21">
      <c r="G243" s="8">
        <f t="shared" ref="G243:H243" si="123">G242</f>
        <v>368.1637023859974</v>
      </c>
      <c r="H243" s="8">
        <f t="shared" si="123"/>
        <v>374.27328016495483</v>
      </c>
      <c r="I243" s="8">
        <f t="shared" si="114"/>
        <v>0.74987188364622559</v>
      </c>
      <c r="J243" s="12">
        <f t="shared" si="75"/>
        <v>23.90000000000007</v>
      </c>
      <c r="T243" s="3">
        <f t="shared" si="97"/>
        <v>749.87188364622557</v>
      </c>
      <c r="U243" s="3">
        <f t="shared" si="98"/>
        <v>23900.000000000069</v>
      </c>
    </row>
    <row r="244" spans="7:21">
      <c r="G244" s="8">
        <f t="shared" ref="G244:H244" si="124">G243</f>
        <v>368.1637023859974</v>
      </c>
      <c r="H244" s="8">
        <f t="shared" si="124"/>
        <v>374.27328016495483</v>
      </c>
      <c r="I244" s="8">
        <f t="shared" si="114"/>
        <v>0.75615364560896037</v>
      </c>
      <c r="J244" s="12">
        <f t="shared" si="75"/>
        <v>24.000000000000071</v>
      </c>
      <c r="T244" s="3">
        <f t="shared" si="97"/>
        <v>756.15364560896035</v>
      </c>
      <c r="U244" s="3">
        <f t="shared" si="98"/>
        <v>24000.000000000073</v>
      </c>
    </row>
    <row r="245" spans="7:21">
      <c r="G245" s="8">
        <f t="shared" ref="G245:H245" si="125">G244</f>
        <v>368.1637023859974</v>
      </c>
      <c r="H245" s="8">
        <f t="shared" si="125"/>
        <v>374.27328016495483</v>
      </c>
      <c r="I245" s="8">
        <f t="shared" si="114"/>
        <v>0.76246152859152616</v>
      </c>
      <c r="J245" s="12">
        <f t="shared" si="75"/>
        <v>24.100000000000072</v>
      </c>
      <c r="T245" s="3">
        <f t="shared" si="97"/>
        <v>762.46152859152619</v>
      </c>
      <c r="U245" s="3">
        <f t="shared" si="98"/>
        <v>24100.000000000073</v>
      </c>
    </row>
    <row r="246" spans="7:21">
      <c r="G246" s="8">
        <f t="shared" ref="G246:H246" si="126">G245</f>
        <v>368.1637023859974</v>
      </c>
      <c r="H246" s="8">
        <f t="shared" si="126"/>
        <v>374.27328016495483</v>
      </c>
      <c r="I246" s="8">
        <f t="shared" si="114"/>
        <v>0.76879553125406075</v>
      </c>
      <c r="J246" s="12">
        <f t="shared" si="75"/>
        <v>24.200000000000074</v>
      </c>
      <c r="T246" s="3">
        <f t="shared" si="97"/>
        <v>768.79553125406073</v>
      </c>
      <c r="U246" s="3">
        <f t="shared" si="98"/>
        <v>24200.000000000073</v>
      </c>
    </row>
    <row r="247" spans="7:21">
      <c r="G247" s="8">
        <f t="shared" ref="G247:H247" si="127">G246</f>
        <v>368.1637023859974</v>
      </c>
      <c r="H247" s="8">
        <f t="shared" si="127"/>
        <v>374.27328016495483</v>
      </c>
      <c r="I247" s="8">
        <f t="shared" si="114"/>
        <v>0.77515565225146998</v>
      </c>
      <c r="J247" s="12">
        <f t="shared" si="75"/>
        <v>24.300000000000075</v>
      </c>
      <c r="T247" s="3">
        <f t="shared" si="97"/>
        <v>775.15565225146997</v>
      </c>
      <c r="U247" s="3">
        <f t="shared" si="98"/>
        <v>24300.000000000076</v>
      </c>
    </row>
    <row r="248" spans="7:21">
      <c r="G248" s="8">
        <f t="shared" ref="G248:H248" si="128">G247</f>
        <v>368.1637023859974</v>
      </c>
      <c r="H248" s="8">
        <f t="shared" si="128"/>
        <v>374.27328016495483</v>
      </c>
      <c r="I248" s="8">
        <f t="shared" si="114"/>
        <v>0.78154189023285559</v>
      </c>
      <c r="J248" s="12">
        <f t="shared" si="75"/>
        <v>24.400000000000077</v>
      </c>
      <c r="T248" s="3">
        <f t="shared" si="97"/>
        <v>781.54189023285562</v>
      </c>
      <c r="U248" s="3">
        <f t="shared" si="98"/>
        <v>24400.000000000076</v>
      </c>
    </row>
    <row r="249" spans="7:21">
      <c r="G249" s="8">
        <f t="shared" ref="G249:H249" si="129">G248</f>
        <v>368.1637023859974</v>
      </c>
      <c r="H249" s="8">
        <f t="shared" si="129"/>
        <v>374.27328016495483</v>
      </c>
      <c r="I249" s="8">
        <f t="shared" si="114"/>
        <v>0.78795424384200552</v>
      </c>
      <c r="J249" s="12">
        <f t="shared" si="75"/>
        <v>24.500000000000078</v>
      </c>
      <c r="T249" s="3">
        <f t="shared" si="97"/>
        <v>787.95424384200555</v>
      </c>
      <c r="U249" s="3">
        <f t="shared" si="98"/>
        <v>24500.000000000076</v>
      </c>
    </row>
    <row r="250" spans="7:21">
      <c r="G250" s="8">
        <f t="shared" ref="G250:H250" si="130">G249</f>
        <v>368.1637023859974</v>
      </c>
      <c r="H250" s="8">
        <f t="shared" si="130"/>
        <v>374.27328016495483</v>
      </c>
      <c r="I250" s="8">
        <f t="shared" si="114"/>
        <v>0.79439271171739412</v>
      </c>
      <c r="J250" s="12">
        <f t="shared" si="75"/>
        <v>24.60000000000008</v>
      </c>
      <c r="T250" s="3">
        <f t="shared" si="97"/>
        <v>794.39271171739415</v>
      </c>
      <c r="U250" s="3">
        <f t="shared" si="98"/>
        <v>24600.00000000008</v>
      </c>
    </row>
    <row r="251" spans="7:21">
      <c r="G251" s="8">
        <f t="shared" ref="G251:H251" si="131">G250</f>
        <v>368.1637023859974</v>
      </c>
      <c r="H251" s="8">
        <f t="shared" si="131"/>
        <v>374.27328016495483</v>
      </c>
      <c r="I251" s="8">
        <f t="shared" si="114"/>
        <v>0.80085729249177329</v>
      </c>
      <c r="J251" s="12">
        <f t="shared" si="75"/>
        <v>24.700000000000081</v>
      </c>
      <c r="T251" s="3">
        <f t="shared" si="97"/>
        <v>800.85729249177325</v>
      </c>
      <c r="U251" s="3">
        <f t="shared" si="98"/>
        <v>24700.00000000008</v>
      </c>
    </row>
    <row r="252" spans="7:21">
      <c r="G252" s="8">
        <f t="shared" ref="G252:H252" si="132">G251</f>
        <v>368.1637023859974</v>
      </c>
      <c r="H252" s="8">
        <f t="shared" si="132"/>
        <v>374.27328016495483</v>
      </c>
      <c r="I252" s="8">
        <f t="shared" si="114"/>
        <v>0.80734798479282655</v>
      </c>
      <c r="J252" s="12">
        <f t="shared" si="75"/>
        <v>24.800000000000082</v>
      </c>
      <c r="T252" s="3">
        <f t="shared" si="97"/>
        <v>807.34798479282654</v>
      </c>
      <c r="U252" s="3">
        <f t="shared" si="98"/>
        <v>24800.000000000084</v>
      </c>
    </row>
    <row r="253" spans="7:21">
      <c r="G253" s="8">
        <f t="shared" ref="G253:H253" si="133">G252</f>
        <v>368.1637023859974</v>
      </c>
      <c r="H253" s="8">
        <f t="shared" si="133"/>
        <v>374.27328016495483</v>
      </c>
      <c r="I253" s="8">
        <f t="shared" si="114"/>
        <v>0.81386478724243327</v>
      </c>
      <c r="J253" s="12">
        <f t="shared" si="75"/>
        <v>24.900000000000084</v>
      </c>
      <c r="T253" s="3">
        <f t="shared" si="97"/>
        <v>813.86478724243329</v>
      </c>
      <c r="U253" s="3">
        <f t="shared" si="98"/>
        <v>24900.000000000084</v>
      </c>
    </row>
    <row r="254" spans="7:21">
      <c r="G254" s="8">
        <f t="shared" ref="G254:H254" si="134">G253</f>
        <v>368.1637023859974</v>
      </c>
      <c r="H254" s="8">
        <f t="shared" si="134"/>
        <v>374.27328016495483</v>
      </c>
      <c r="I254" s="8">
        <f t="shared" si="114"/>
        <v>0.82040769845715911</v>
      </c>
      <c r="J254" s="12">
        <f t="shared" si="75"/>
        <v>25.000000000000085</v>
      </c>
      <c r="T254" s="3">
        <f t="shared" si="97"/>
        <v>820.40769845715909</v>
      </c>
      <c r="U254" s="3">
        <f t="shared" si="98"/>
        <v>25000.000000000084</v>
      </c>
    </row>
    <row r="255" spans="7:21">
      <c r="G255" s="8">
        <f t="shared" ref="G255:H255" si="135">G254</f>
        <v>368.1637023859974</v>
      </c>
      <c r="H255" s="8">
        <f t="shared" si="135"/>
        <v>374.27328016495483</v>
      </c>
      <c r="I255" s="8">
        <f t="shared" si="114"/>
        <v>0.8269767170480925</v>
      </c>
      <c r="J255" s="12">
        <f t="shared" si="75"/>
        <v>25.100000000000087</v>
      </c>
      <c r="T255" s="3">
        <f t="shared" si="97"/>
        <v>826.9767170480925</v>
      </c>
      <c r="U255" s="3">
        <f t="shared" si="98"/>
        <v>25100.000000000087</v>
      </c>
    </row>
    <row r="256" spans="7:21">
      <c r="G256" s="8">
        <f t="shared" ref="G256:H256" si="136">G255</f>
        <v>368.1637023859974</v>
      </c>
      <c r="H256" s="8">
        <f t="shared" si="136"/>
        <v>374.27328016495483</v>
      </c>
      <c r="I256" s="8">
        <f t="shared" si="114"/>
        <v>0.8335718416210901</v>
      </c>
      <c r="J256" s="12">
        <f t="shared" si="75"/>
        <v>25.200000000000088</v>
      </c>
      <c r="T256" s="3">
        <f t="shared" si="97"/>
        <v>833.57184162109013</v>
      </c>
      <c r="U256" s="3">
        <f t="shared" si="98"/>
        <v>25200.000000000087</v>
      </c>
    </row>
    <row r="257" spans="7:21">
      <c r="G257" s="8">
        <f t="shared" ref="G257:H257" si="137">G256</f>
        <v>368.1637023859974</v>
      </c>
      <c r="H257" s="8">
        <f t="shared" si="137"/>
        <v>374.27328016495483</v>
      </c>
      <c r="I257" s="8">
        <f t="shared" si="114"/>
        <v>0.84019307077620431</v>
      </c>
      <c r="J257" s="12">
        <f t="shared" si="75"/>
        <v>25.30000000000009</v>
      </c>
      <c r="T257" s="3">
        <f t="shared" si="97"/>
        <v>840.19307077620431</v>
      </c>
      <c r="U257" s="3">
        <f t="shared" si="98"/>
        <v>25300.000000000091</v>
      </c>
    </row>
    <row r="258" spans="7:21">
      <c r="G258" s="8">
        <f t="shared" ref="G258:H258" si="138">G257</f>
        <v>368.1637023859974</v>
      </c>
      <c r="H258" s="8">
        <f t="shared" si="138"/>
        <v>374.27328016495483</v>
      </c>
      <c r="I258" s="8">
        <f t="shared" si="114"/>
        <v>0.8468404031083373</v>
      </c>
      <c r="J258" s="12">
        <f t="shared" si="75"/>
        <v>25.400000000000091</v>
      </c>
      <c r="T258" s="3">
        <f t="shared" si="97"/>
        <v>846.84040310833734</v>
      </c>
      <c r="U258" s="3">
        <f t="shared" si="98"/>
        <v>25400.000000000091</v>
      </c>
    </row>
    <row r="259" spans="7:21">
      <c r="G259" s="8">
        <f t="shared" ref="G259:H259" si="139">G258</f>
        <v>368.1637023859974</v>
      </c>
      <c r="H259" s="8">
        <f t="shared" si="139"/>
        <v>374.27328016495483</v>
      </c>
      <c r="I259" s="8">
        <f t="shared" si="114"/>
        <v>0.8535138372068326</v>
      </c>
      <c r="J259" s="12">
        <f t="shared" si="75"/>
        <v>25.500000000000092</v>
      </c>
      <c r="T259" s="3">
        <f t="shared" si="97"/>
        <v>853.51383720683259</v>
      </c>
      <c r="U259" s="3">
        <f t="shared" si="98"/>
        <v>25500.000000000091</v>
      </c>
    </row>
    <row r="260" spans="7:21">
      <c r="G260" s="8">
        <f t="shared" ref="G260:H260" si="140">G259</f>
        <v>368.1637023859974</v>
      </c>
      <c r="H260" s="8">
        <f t="shared" si="140"/>
        <v>374.27328016495483</v>
      </c>
      <c r="I260" s="8">
        <f t="shared" si="114"/>
        <v>0.86021337165555611</v>
      </c>
      <c r="J260" s="12">
        <f t="shared" si="75"/>
        <v>25.600000000000094</v>
      </c>
      <c r="T260" s="3">
        <f t="shared" si="97"/>
        <v>860.2133716555561</v>
      </c>
      <c r="U260" s="3">
        <f t="shared" si="98"/>
        <v>25600.000000000095</v>
      </c>
    </row>
    <row r="261" spans="7:21">
      <c r="G261" s="8">
        <f t="shared" ref="G261:H261" si="141">G260</f>
        <v>368.1637023859974</v>
      </c>
      <c r="H261" s="8">
        <f t="shared" si="141"/>
        <v>374.27328016495483</v>
      </c>
      <c r="I261" s="8">
        <f t="shared" si="114"/>
        <v>0.86693900503306054</v>
      </c>
      <c r="J261" s="12">
        <f t="shared" si="75"/>
        <v>25.700000000000095</v>
      </c>
      <c r="T261" s="3">
        <f t="shared" si="97"/>
        <v>866.93900503306054</v>
      </c>
      <c r="U261" s="3">
        <f t="shared" si="98"/>
        <v>25700.000000000095</v>
      </c>
    </row>
    <row r="262" spans="7:21">
      <c r="G262" s="8">
        <f t="shared" ref="G262:H262" si="142">G261</f>
        <v>368.1637023859974</v>
      </c>
      <c r="H262" s="8">
        <f t="shared" si="142"/>
        <v>374.27328016495483</v>
      </c>
      <c r="I262" s="8">
        <f t="shared" si="114"/>
        <v>0.87369073591242119</v>
      </c>
      <c r="J262" s="12">
        <f t="shared" ref="J262:J325" si="143">J261+0.1</f>
        <v>25.800000000000097</v>
      </c>
      <c r="T262" s="3">
        <f t="shared" si="97"/>
        <v>873.69073591242125</v>
      </c>
      <c r="U262" s="3">
        <f t="shared" si="98"/>
        <v>25800.000000000098</v>
      </c>
    </row>
    <row r="263" spans="7:21">
      <c r="G263" s="8">
        <f t="shared" ref="G263:H263" si="144">G262</f>
        <v>368.1637023859974</v>
      </c>
      <c r="H263" s="8">
        <f t="shared" si="144"/>
        <v>374.27328016495483</v>
      </c>
      <c r="I263" s="8">
        <f t="shared" si="114"/>
        <v>0.88046856286115438</v>
      </c>
      <c r="J263" s="12">
        <f t="shared" si="143"/>
        <v>25.900000000000098</v>
      </c>
      <c r="T263" s="3">
        <f t="shared" si="97"/>
        <v>880.4685628611544</v>
      </c>
      <c r="U263" s="3">
        <f t="shared" si="98"/>
        <v>25900.000000000098</v>
      </c>
    </row>
    <row r="264" spans="7:21">
      <c r="G264" s="8">
        <f t="shared" ref="G264:H264" si="145">G263</f>
        <v>368.1637023859974</v>
      </c>
      <c r="H264" s="8">
        <f t="shared" si="145"/>
        <v>374.27328016495483</v>
      </c>
      <c r="I264" s="8">
        <f t="shared" si="114"/>
        <v>0.88727248444162632</v>
      </c>
      <c r="J264" s="12">
        <f t="shared" si="143"/>
        <v>26.000000000000099</v>
      </c>
      <c r="T264" s="3">
        <f t="shared" si="97"/>
        <v>887.27248444162637</v>
      </c>
      <c r="U264" s="3">
        <f t="shared" si="98"/>
        <v>26000.000000000098</v>
      </c>
    </row>
    <row r="265" spans="7:21">
      <c r="G265" s="8">
        <f t="shared" ref="G265:H265" si="146">G264</f>
        <v>368.1637023859974</v>
      </c>
      <c r="H265" s="8">
        <f t="shared" si="146"/>
        <v>374.27328016495483</v>
      </c>
      <c r="I265" s="8">
        <f t="shared" si="114"/>
        <v>0.8941024992103993</v>
      </c>
      <c r="J265" s="12">
        <f t="shared" si="143"/>
        <v>26.100000000000101</v>
      </c>
      <c r="T265" s="3">
        <f t="shared" si="97"/>
        <v>894.10249921039929</v>
      </c>
      <c r="U265" s="3">
        <f t="shared" si="98"/>
        <v>26100.000000000102</v>
      </c>
    </row>
    <row r="266" spans="7:21">
      <c r="G266" s="8">
        <f t="shared" ref="G266:H266" si="147">G265</f>
        <v>368.1637023859974</v>
      </c>
      <c r="H266" s="8">
        <f t="shared" si="147"/>
        <v>374.27328016495483</v>
      </c>
      <c r="I266" s="8">
        <f t="shared" si="114"/>
        <v>0.90095860571904851</v>
      </c>
      <c r="J266" s="12">
        <f t="shared" si="143"/>
        <v>26.200000000000102</v>
      </c>
      <c r="T266" s="3">
        <f t="shared" si="97"/>
        <v>900.95860571904848</v>
      </c>
      <c r="U266" s="3">
        <f t="shared" si="98"/>
        <v>26200.000000000102</v>
      </c>
    </row>
    <row r="267" spans="7:21">
      <c r="G267" s="8">
        <f t="shared" ref="G267:H267" si="148">G266</f>
        <v>368.1637023859974</v>
      </c>
      <c r="H267" s="8">
        <f t="shared" si="148"/>
        <v>374.27328016495483</v>
      </c>
      <c r="I267" s="8">
        <f t="shared" si="114"/>
        <v>0.90784080251326349</v>
      </c>
      <c r="J267" s="12">
        <f t="shared" si="143"/>
        <v>26.300000000000104</v>
      </c>
      <c r="T267" s="3">
        <f t="shared" si="97"/>
        <v>907.8408025132635</v>
      </c>
      <c r="U267" s="3">
        <f t="shared" si="98"/>
        <v>26300.000000000106</v>
      </c>
    </row>
    <row r="268" spans="7:21">
      <c r="G268" s="8">
        <f t="shared" ref="G268:H268" si="149">G267</f>
        <v>368.1637023859974</v>
      </c>
      <c r="H268" s="8">
        <f t="shared" si="149"/>
        <v>374.27328016495483</v>
      </c>
      <c r="I268" s="8">
        <f t="shared" si="114"/>
        <v>0.91474908813366529</v>
      </c>
      <c r="J268" s="12">
        <f t="shared" si="143"/>
        <v>26.400000000000105</v>
      </c>
      <c r="T268" s="3">
        <f t="shared" si="97"/>
        <v>914.74908813366528</v>
      </c>
      <c r="U268" s="3">
        <f t="shared" si="98"/>
        <v>26400.000000000106</v>
      </c>
    </row>
    <row r="269" spans="7:21">
      <c r="G269" s="8">
        <f t="shared" ref="G269:H269" si="150">G268</f>
        <v>368.1637023859974</v>
      </c>
      <c r="H269" s="8">
        <f t="shared" si="150"/>
        <v>374.27328016495483</v>
      </c>
      <c r="I269" s="8">
        <f t="shared" si="114"/>
        <v>0.92168346111523436</v>
      </c>
      <c r="J269" s="12">
        <f t="shared" si="143"/>
        <v>26.500000000000107</v>
      </c>
      <c r="T269" s="3">
        <f t="shared" si="97"/>
        <v>921.68346111523431</v>
      </c>
      <c r="U269" s="3">
        <f t="shared" si="98"/>
        <v>26500.000000000106</v>
      </c>
    </row>
    <row r="270" spans="7:21">
      <c r="G270" s="8">
        <f t="shared" ref="G270:H270" si="151">G269</f>
        <v>368.1637023859974</v>
      </c>
      <c r="H270" s="8">
        <f t="shared" si="151"/>
        <v>374.27328016495483</v>
      </c>
      <c r="I270" s="8">
        <f t="shared" si="114"/>
        <v>0.92864391998755569</v>
      </c>
      <c r="J270" s="12">
        <f t="shared" si="143"/>
        <v>26.600000000000108</v>
      </c>
      <c r="T270" s="3">
        <f t="shared" si="97"/>
        <v>928.64391998755571</v>
      </c>
      <c r="U270" s="3">
        <f t="shared" si="98"/>
        <v>26600.000000000109</v>
      </c>
    </row>
    <row r="271" spans="7:21">
      <c r="G271" s="8">
        <f t="shared" ref="G271:H271" si="152">G270</f>
        <v>368.1637023859974</v>
      </c>
      <c r="H271" s="8">
        <f t="shared" si="152"/>
        <v>374.27328016495483</v>
      </c>
      <c r="I271" s="8">
        <f t="shared" si="114"/>
        <v>0.93563046327506416</v>
      </c>
      <c r="J271" s="12">
        <f t="shared" si="143"/>
        <v>26.700000000000109</v>
      </c>
      <c r="T271" s="3">
        <f t="shared" si="97"/>
        <v>935.63046327506413</v>
      </c>
      <c r="U271" s="3">
        <f t="shared" si="98"/>
        <v>26700.000000000109</v>
      </c>
    </row>
    <row r="272" spans="7:21">
      <c r="G272" s="8">
        <f t="shared" ref="G272:H272" si="153">G271</f>
        <v>368.1637023859974</v>
      </c>
      <c r="H272" s="8">
        <f t="shared" si="153"/>
        <v>374.27328016495483</v>
      </c>
      <c r="I272" s="8">
        <f t="shared" si="114"/>
        <v>0.94264308949639031</v>
      </c>
      <c r="J272" s="12">
        <f t="shared" si="143"/>
        <v>26.800000000000111</v>
      </c>
      <c r="T272" s="3">
        <f t="shared" si="97"/>
        <v>942.6430894963903</v>
      </c>
      <c r="U272" s="3">
        <f t="shared" si="98"/>
        <v>26800.000000000109</v>
      </c>
    </row>
    <row r="273" spans="7:21">
      <c r="G273" s="8">
        <f t="shared" ref="G273:H273" si="154">G272</f>
        <v>368.1637023859974</v>
      </c>
      <c r="H273" s="8">
        <f t="shared" si="154"/>
        <v>374.27328016495483</v>
      </c>
      <c r="I273" s="8">
        <f t="shared" si="114"/>
        <v>0.94968179716501455</v>
      </c>
      <c r="J273" s="12">
        <f t="shared" si="143"/>
        <v>26.900000000000112</v>
      </c>
      <c r="T273" s="3">
        <f t="shared" si="97"/>
        <v>949.68179716501459</v>
      </c>
      <c r="U273" s="3">
        <f t="shared" si="98"/>
        <v>26900.000000000113</v>
      </c>
    </row>
    <row r="274" spans="7:21">
      <c r="G274" s="8">
        <f t="shared" ref="G274:H274" si="155">G273</f>
        <v>368.1637023859974</v>
      </c>
      <c r="H274" s="8">
        <f t="shared" si="155"/>
        <v>374.27328016495483</v>
      </c>
      <c r="I274" s="8">
        <f t="shared" si="114"/>
        <v>0.95674658478869512</v>
      </c>
      <c r="J274" s="12">
        <f t="shared" si="143"/>
        <v>27.000000000000114</v>
      </c>
      <c r="T274" s="3">
        <f t="shared" si="97"/>
        <v>956.74658478869515</v>
      </c>
      <c r="U274" s="3">
        <f t="shared" si="98"/>
        <v>27000.000000000113</v>
      </c>
    </row>
    <row r="275" spans="7:21">
      <c r="G275" s="8">
        <f t="shared" ref="G275:H275" si="156">G274</f>
        <v>368.1637023859974</v>
      </c>
      <c r="H275" s="8">
        <f t="shared" si="156"/>
        <v>374.27328016495483</v>
      </c>
      <c r="I275" s="8">
        <f t="shared" si="114"/>
        <v>0.96383745087036676</v>
      </c>
      <c r="J275" s="12">
        <f t="shared" si="143"/>
        <v>27.100000000000115</v>
      </c>
      <c r="T275" s="3">
        <f t="shared" si="97"/>
        <v>963.83745087036675</v>
      </c>
      <c r="U275" s="3">
        <f t="shared" si="98"/>
        <v>27100.000000000116</v>
      </c>
    </row>
    <row r="276" spans="7:21">
      <c r="G276" s="8">
        <f t="shared" ref="G276:H276" si="157">G275</f>
        <v>368.1637023859974</v>
      </c>
      <c r="H276" s="8">
        <f t="shared" si="157"/>
        <v>374.27328016495483</v>
      </c>
      <c r="I276" s="8">
        <f t="shared" si="114"/>
        <v>0.97095439390675164</v>
      </c>
      <c r="J276" s="12">
        <f t="shared" si="143"/>
        <v>27.200000000000117</v>
      </c>
      <c r="T276" s="3">
        <f t="shared" si="97"/>
        <v>970.95439390675165</v>
      </c>
      <c r="U276" s="3">
        <f t="shared" si="98"/>
        <v>27200.000000000116</v>
      </c>
    </row>
    <row r="277" spans="7:21">
      <c r="G277" s="8">
        <f t="shared" ref="G277:H277" si="158">G276</f>
        <v>368.1637023859974</v>
      </c>
      <c r="H277" s="8">
        <f t="shared" si="158"/>
        <v>374.27328016495483</v>
      </c>
      <c r="I277" s="8">
        <f t="shared" si="114"/>
        <v>0.97809741238991188</v>
      </c>
      <c r="J277" s="12">
        <f t="shared" si="143"/>
        <v>27.300000000000118</v>
      </c>
      <c r="T277" s="3">
        <f t="shared" si="97"/>
        <v>978.09741238991182</v>
      </c>
      <c r="U277" s="3">
        <f t="shared" si="98"/>
        <v>27300.000000000116</v>
      </c>
    </row>
    <row r="278" spans="7:21">
      <c r="G278" s="8">
        <f t="shared" ref="G278:H278" si="159">G277</f>
        <v>368.1637023859974</v>
      </c>
      <c r="H278" s="8">
        <f t="shared" si="159"/>
        <v>374.27328016495483</v>
      </c>
      <c r="I278" s="8">
        <f t="shared" si="114"/>
        <v>0.98526650480602396</v>
      </c>
      <c r="J278" s="12">
        <f t="shared" si="143"/>
        <v>27.400000000000119</v>
      </c>
      <c r="T278" s="3">
        <f t="shared" si="97"/>
        <v>985.26650480602393</v>
      </c>
      <c r="U278" s="3">
        <f t="shared" si="98"/>
        <v>27400.00000000012</v>
      </c>
    </row>
    <row r="279" spans="7:21">
      <c r="G279" s="8">
        <f t="shared" ref="G279:H279" si="160">G278</f>
        <v>368.1637023859974</v>
      </c>
      <c r="H279" s="8">
        <f t="shared" si="160"/>
        <v>374.27328016495483</v>
      </c>
      <c r="I279" s="8">
        <f t="shared" si="114"/>
        <v>0.99246166963595051</v>
      </c>
      <c r="J279" s="12">
        <f t="shared" si="143"/>
        <v>27.500000000000121</v>
      </c>
      <c r="T279" s="3">
        <f t="shared" si="97"/>
        <v>992.46166963595056</v>
      </c>
      <c r="U279" s="3">
        <f t="shared" si="98"/>
        <v>27500.00000000012</v>
      </c>
    </row>
    <row r="280" spans="7:21">
      <c r="G280" s="8">
        <f t="shared" ref="G280:H280" si="161">G279</f>
        <v>368.1637023859974</v>
      </c>
      <c r="H280" s="8">
        <f t="shared" si="161"/>
        <v>374.27328016495483</v>
      </c>
      <c r="I280" s="8">
        <f t="shared" si="114"/>
        <v>0.99968290535540416</v>
      </c>
      <c r="J280" s="12">
        <f t="shared" si="143"/>
        <v>27.600000000000122</v>
      </c>
      <c r="T280" s="3">
        <f t="shared" si="97"/>
        <v>999.68290535540416</v>
      </c>
      <c r="U280" s="3">
        <f t="shared" si="98"/>
        <v>27600.000000000124</v>
      </c>
    </row>
    <row r="281" spans="7:21">
      <c r="G281" s="8">
        <f t="shared" ref="G281:H281" si="162">G280</f>
        <v>368.1637023859974</v>
      </c>
      <c r="H281" s="8">
        <f t="shared" si="162"/>
        <v>374.27328016495483</v>
      </c>
      <c r="I281" s="8">
        <f t="shared" si="114"/>
        <v>1.0069302104342115</v>
      </c>
      <c r="J281" s="12">
        <f t="shared" si="143"/>
        <v>27.700000000000124</v>
      </c>
      <c r="T281" s="3">
        <f t="shared" si="97"/>
        <v>1006.9302104342115</v>
      </c>
      <c r="U281" s="3">
        <f t="shared" si="98"/>
        <v>27700.000000000124</v>
      </c>
    </row>
    <row r="282" spans="7:21">
      <c r="G282" s="8">
        <f t="shared" ref="G282:H282" si="163">G281</f>
        <v>368.1637023859974</v>
      </c>
      <c r="H282" s="8">
        <f t="shared" si="163"/>
        <v>374.27328016495483</v>
      </c>
      <c r="I282" s="8">
        <f t="shared" si="114"/>
        <v>1.0142035833372944</v>
      </c>
      <c r="J282" s="12">
        <f t="shared" si="143"/>
        <v>27.800000000000125</v>
      </c>
      <c r="T282" s="3">
        <f t="shared" si="97"/>
        <v>1014.2035833372944</v>
      </c>
      <c r="U282" s="3">
        <f t="shared" si="98"/>
        <v>27800.000000000124</v>
      </c>
    </row>
    <row r="283" spans="7:21">
      <c r="G283" s="8">
        <f t="shared" ref="G283:H283" si="164">G282</f>
        <v>368.1637023859974</v>
      </c>
      <c r="H283" s="8">
        <f t="shared" si="164"/>
        <v>374.27328016495483</v>
      </c>
      <c r="I283" s="8">
        <f t="shared" si="114"/>
        <v>1.0215030225239337</v>
      </c>
      <c r="J283" s="12">
        <f t="shared" si="143"/>
        <v>27.900000000000126</v>
      </c>
      <c r="T283" s="3">
        <f t="shared" ref="T283:T346" si="165">I283*1000</f>
        <v>1021.5030225239336</v>
      </c>
      <c r="U283" s="3">
        <f t="shared" ref="U283:U346" si="166">J283*1000</f>
        <v>27900.000000000127</v>
      </c>
    </row>
    <row r="284" spans="7:21">
      <c r="G284" s="8">
        <f t="shared" ref="G284:H284" si="167">G283</f>
        <v>368.1637023859974</v>
      </c>
      <c r="H284" s="8">
        <f t="shared" si="167"/>
        <v>374.27328016495483</v>
      </c>
      <c r="I284" s="8">
        <f t="shared" si="114"/>
        <v>1.0288285264479333</v>
      </c>
      <c r="J284" s="12">
        <f t="shared" si="143"/>
        <v>28.000000000000128</v>
      </c>
      <c r="T284" s="3">
        <f t="shared" si="165"/>
        <v>1028.8285264479334</v>
      </c>
      <c r="U284" s="3">
        <f t="shared" si="166"/>
        <v>28000.000000000127</v>
      </c>
    </row>
    <row r="285" spans="7:21">
      <c r="G285" s="8">
        <f t="shared" ref="G285:H285" si="168">G284</f>
        <v>368.1637023859974</v>
      </c>
      <c r="H285" s="8">
        <f t="shared" si="168"/>
        <v>374.27328016495483</v>
      </c>
      <c r="I285" s="8">
        <f t="shared" si="114"/>
        <v>1.0361800935578653</v>
      </c>
      <c r="J285" s="12">
        <f t="shared" si="143"/>
        <v>28.100000000000129</v>
      </c>
      <c r="T285" s="3">
        <f t="shared" si="165"/>
        <v>1036.1800935578653</v>
      </c>
      <c r="U285" s="3">
        <f t="shared" si="166"/>
        <v>28100.000000000131</v>
      </c>
    </row>
    <row r="286" spans="7:21">
      <c r="G286" s="8">
        <f t="shared" ref="G286:H286" si="169">G285</f>
        <v>368.1637023859974</v>
      </c>
      <c r="H286" s="8">
        <f t="shared" si="169"/>
        <v>374.27328016495483</v>
      </c>
      <c r="I286" s="8">
        <f t="shared" si="114"/>
        <v>1.0435577222967427</v>
      </c>
      <c r="J286" s="12">
        <f t="shared" si="143"/>
        <v>28.200000000000131</v>
      </c>
      <c r="T286" s="3">
        <f t="shared" si="165"/>
        <v>1043.5577222967427</v>
      </c>
      <c r="U286" s="3">
        <f t="shared" si="166"/>
        <v>28200.000000000131</v>
      </c>
    </row>
    <row r="287" spans="7:21">
      <c r="G287" s="8">
        <f t="shared" ref="G287:H287" si="170">G286</f>
        <v>368.1637023859974</v>
      </c>
      <c r="H287" s="8">
        <f t="shared" si="170"/>
        <v>374.27328016495483</v>
      </c>
      <c r="I287" s="8">
        <f t="shared" si="114"/>
        <v>1.0509614111024284</v>
      </c>
      <c r="J287" s="12">
        <f t="shared" si="143"/>
        <v>28.300000000000132</v>
      </c>
      <c r="T287" s="3">
        <f t="shared" si="165"/>
        <v>1050.9614111024284</v>
      </c>
      <c r="U287" s="3">
        <f t="shared" si="166"/>
        <v>28300.000000000131</v>
      </c>
    </row>
    <row r="288" spans="7:21">
      <c r="G288" s="8">
        <f t="shared" ref="G288:H288" si="171">G287</f>
        <v>368.1637023859974</v>
      </c>
      <c r="H288" s="8">
        <f t="shared" si="171"/>
        <v>374.27328016495483</v>
      </c>
      <c r="I288" s="8">
        <f t="shared" si="114"/>
        <v>1.0583911584071444</v>
      </c>
      <c r="J288" s="12">
        <f t="shared" si="143"/>
        <v>28.400000000000134</v>
      </c>
      <c r="T288" s="3">
        <f t="shared" si="165"/>
        <v>1058.3911584071443</v>
      </c>
      <c r="U288" s="3">
        <f t="shared" si="166"/>
        <v>28400.000000000135</v>
      </c>
    </row>
    <row r="289" spans="7:21">
      <c r="G289" s="8">
        <f t="shared" ref="G289:H289" si="172">G288</f>
        <v>368.1637023859974</v>
      </c>
      <c r="H289" s="8">
        <f t="shared" si="172"/>
        <v>374.27328016495483</v>
      </c>
      <c r="I289" s="8">
        <f t="shared" si="114"/>
        <v>1.0658469626377995</v>
      </c>
      <c r="J289" s="12">
        <f t="shared" si="143"/>
        <v>28.500000000000135</v>
      </c>
      <c r="T289" s="3">
        <f t="shared" si="165"/>
        <v>1065.8469626377996</v>
      </c>
      <c r="U289" s="3">
        <f t="shared" si="166"/>
        <v>28500.000000000135</v>
      </c>
    </row>
    <row r="290" spans="7:21">
      <c r="G290" s="8">
        <f t="shared" ref="G290:H290" si="173">G289</f>
        <v>368.1637023859974</v>
      </c>
      <c r="H290" s="8">
        <f t="shared" si="173"/>
        <v>374.27328016495483</v>
      </c>
      <c r="I290" s="8">
        <f t="shared" si="114"/>
        <v>1.0733288222160702</v>
      </c>
      <c r="J290" s="12">
        <f t="shared" si="143"/>
        <v>28.600000000000136</v>
      </c>
      <c r="T290" s="3">
        <f t="shared" si="165"/>
        <v>1073.3288222160702</v>
      </c>
      <c r="U290" s="3">
        <f t="shared" si="166"/>
        <v>28600.000000000138</v>
      </c>
    </row>
    <row r="291" spans="7:21">
      <c r="G291" s="8">
        <f t="shared" ref="G291:H291" si="174">G290</f>
        <v>368.1637023859974</v>
      </c>
      <c r="H291" s="8">
        <f t="shared" si="174"/>
        <v>374.27328016495483</v>
      </c>
      <c r="I291" s="8">
        <f t="shared" si="114"/>
        <v>1.0808367355579924</v>
      </c>
      <c r="J291" s="12">
        <f t="shared" si="143"/>
        <v>28.700000000000138</v>
      </c>
      <c r="T291" s="3">
        <f t="shared" si="165"/>
        <v>1080.8367355579924</v>
      </c>
      <c r="U291" s="3">
        <f t="shared" si="166"/>
        <v>28700.000000000138</v>
      </c>
    </row>
    <row r="292" spans="7:21">
      <c r="G292" s="8">
        <f t="shared" ref="G292:H292" si="175">G291</f>
        <v>368.1637023859974</v>
      </c>
      <c r="H292" s="8">
        <f t="shared" si="175"/>
        <v>374.27328016495483</v>
      </c>
      <c r="I292" s="8">
        <f t="shared" si="114"/>
        <v>1.0883707010742885</v>
      </c>
      <c r="J292" s="12">
        <f t="shared" si="143"/>
        <v>28.800000000000139</v>
      </c>
      <c r="T292" s="3">
        <f t="shared" si="165"/>
        <v>1088.3707010742885</v>
      </c>
      <c r="U292" s="3">
        <f t="shared" si="166"/>
        <v>28800.000000000138</v>
      </c>
    </row>
    <row r="293" spans="7:21">
      <c r="G293" s="8">
        <f t="shared" ref="G293:H293" si="176">G292</f>
        <v>368.1637023859974</v>
      </c>
      <c r="H293" s="8">
        <f t="shared" si="176"/>
        <v>374.27328016495483</v>
      </c>
      <c r="I293" s="8">
        <f t="shared" si="114"/>
        <v>1.0959307171704487</v>
      </c>
      <c r="J293" s="12">
        <f t="shared" si="143"/>
        <v>28.900000000000141</v>
      </c>
      <c r="T293" s="3">
        <f t="shared" si="165"/>
        <v>1095.9307171704486</v>
      </c>
      <c r="U293" s="3">
        <f t="shared" si="166"/>
        <v>28900.000000000142</v>
      </c>
    </row>
    <row r="294" spans="7:21">
      <c r="G294" s="8">
        <f t="shared" ref="G294:H294" si="177">G293</f>
        <v>368.1637023859974</v>
      </c>
      <c r="H294" s="8">
        <f t="shared" si="177"/>
        <v>374.27328016495483</v>
      </c>
      <c r="I294" s="8">
        <f t="shared" si="114"/>
        <v>1.1035167822464045</v>
      </c>
      <c r="J294" s="12">
        <f t="shared" si="143"/>
        <v>29.000000000000142</v>
      </c>
      <c r="T294" s="3">
        <f t="shared" si="165"/>
        <v>1103.5167822464045</v>
      </c>
      <c r="U294" s="3">
        <f t="shared" si="166"/>
        <v>29000.000000000142</v>
      </c>
    </row>
    <row r="295" spans="7:21">
      <c r="G295" s="8">
        <f t="shared" ref="G295:H295" si="178">G294</f>
        <v>368.1637023859974</v>
      </c>
      <c r="H295" s="8">
        <f t="shared" si="178"/>
        <v>374.27328016495483</v>
      </c>
      <c r="I295" s="8">
        <f t="shared" si="114"/>
        <v>1.1111288946968556</v>
      </c>
      <c r="J295" s="12">
        <f t="shared" si="143"/>
        <v>29.100000000000144</v>
      </c>
      <c r="T295" s="3">
        <f t="shared" si="165"/>
        <v>1111.1288946968557</v>
      </c>
      <c r="U295" s="3">
        <f t="shared" si="166"/>
        <v>29100.000000000142</v>
      </c>
    </row>
    <row r="296" spans="7:21">
      <c r="G296" s="8">
        <f t="shared" ref="G296:H296" si="179">G295</f>
        <v>368.1637023859974</v>
      </c>
      <c r="H296" s="8">
        <f t="shared" si="179"/>
        <v>374.27328016495483</v>
      </c>
      <c r="I296" s="8">
        <f t="shared" si="114"/>
        <v>1.1187670529109424</v>
      </c>
      <c r="J296" s="12">
        <f t="shared" si="143"/>
        <v>29.200000000000145</v>
      </c>
      <c r="T296" s="3">
        <f t="shared" si="165"/>
        <v>1118.7670529109423</v>
      </c>
      <c r="U296" s="3">
        <f t="shared" si="166"/>
        <v>29200.000000000146</v>
      </c>
    </row>
    <row r="297" spans="7:21">
      <c r="G297" s="8">
        <f t="shared" ref="G297:H297" si="180">G296</f>
        <v>368.1637023859974</v>
      </c>
      <c r="H297" s="8">
        <f t="shared" si="180"/>
        <v>374.27328016495483</v>
      </c>
      <c r="I297" s="8">
        <f t="shared" si="114"/>
        <v>1.1264312552725735</v>
      </c>
      <c r="J297" s="12">
        <f t="shared" si="143"/>
        <v>29.300000000000146</v>
      </c>
      <c r="T297" s="3">
        <f t="shared" si="165"/>
        <v>1126.4312552725735</v>
      </c>
      <c r="U297" s="3">
        <f t="shared" si="166"/>
        <v>29300.000000000146</v>
      </c>
    </row>
    <row r="298" spans="7:21">
      <c r="G298" s="8">
        <f t="shared" ref="G298:H298" si="181">G297</f>
        <v>368.1637023859974</v>
      </c>
      <c r="H298" s="8">
        <f t="shared" si="181"/>
        <v>374.27328016495483</v>
      </c>
      <c r="I298" s="8">
        <f t="shared" ref="I298:I361" si="182">G298*(SQRT(1+POWER(J298/H298,2))-1)</f>
        <v>1.1341215001601808</v>
      </c>
      <c r="J298" s="12">
        <f t="shared" si="143"/>
        <v>29.400000000000148</v>
      </c>
      <c r="T298" s="3">
        <f t="shared" si="165"/>
        <v>1134.1215001601809</v>
      </c>
      <c r="U298" s="3">
        <f t="shared" si="166"/>
        <v>29400.000000000149</v>
      </c>
    </row>
    <row r="299" spans="7:21">
      <c r="G299" s="8">
        <f t="shared" ref="G299:H299" si="183">G298</f>
        <v>368.1637023859974</v>
      </c>
      <c r="H299" s="8">
        <f t="shared" si="183"/>
        <v>374.27328016495483</v>
      </c>
      <c r="I299" s="8">
        <f t="shared" si="182"/>
        <v>1.1418377859469637</v>
      </c>
      <c r="J299" s="12">
        <f t="shared" si="143"/>
        <v>29.500000000000149</v>
      </c>
      <c r="T299" s="3">
        <f t="shared" si="165"/>
        <v>1141.8377859469638</v>
      </c>
      <c r="U299" s="3">
        <f t="shared" si="166"/>
        <v>29500.000000000149</v>
      </c>
    </row>
    <row r="300" spans="7:21">
      <c r="G300" s="8">
        <f t="shared" ref="G300:H300" si="184">G299</f>
        <v>368.1637023859974</v>
      </c>
      <c r="H300" s="8">
        <f t="shared" si="184"/>
        <v>374.27328016495483</v>
      </c>
      <c r="I300" s="8">
        <f t="shared" si="182"/>
        <v>1.1495801110005628</v>
      </c>
      <c r="J300" s="12">
        <f t="shared" si="143"/>
        <v>29.600000000000151</v>
      </c>
      <c r="T300" s="3">
        <f t="shared" si="165"/>
        <v>1149.5801110005627</v>
      </c>
      <c r="U300" s="3">
        <f t="shared" si="166"/>
        <v>29600.000000000149</v>
      </c>
    </row>
    <row r="301" spans="7:21">
      <c r="G301" s="8">
        <f t="shared" ref="G301:H301" si="185">G300</f>
        <v>368.1637023859974</v>
      </c>
      <c r="H301" s="8">
        <f t="shared" si="185"/>
        <v>374.27328016495483</v>
      </c>
      <c r="I301" s="8">
        <f t="shared" si="182"/>
        <v>1.157348473683387</v>
      </c>
      <c r="J301" s="12">
        <f t="shared" si="143"/>
        <v>29.700000000000152</v>
      </c>
      <c r="T301" s="3">
        <f t="shared" si="165"/>
        <v>1157.3484736833871</v>
      </c>
      <c r="U301" s="3">
        <f t="shared" si="166"/>
        <v>29700.000000000153</v>
      </c>
    </row>
    <row r="302" spans="7:21">
      <c r="G302" s="8">
        <f t="shared" ref="G302:H302" si="186">G301</f>
        <v>368.1637023859974</v>
      </c>
      <c r="H302" s="8">
        <f t="shared" si="186"/>
        <v>374.27328016495483</v>
      </c>
      <c r="I302" s="8">
        <f t="shared" si="182"/>
        <v>1.1651428723524493</v>
      </c>
      <c r="J302" s="12">
        <f t="shared" si="143"/>
        <v>29.800000000000153</v>
      </c>
      <c r="T302" s="3">
        <f t="shared" si="165"/>
        <v>1165.1428723524493</v>
      </c>
      <c r="U302" s="3">
        <f t="shared" si="166"/>
        <v>29800.000000000153</v>
      </c>
    </row>
    <row r="303" spans="7:21">
      <c r="G303" s="8">
        <f t="shared" ref="G303:H303" si="187">G302</f>
        <v>368.1637023859974</v>
      </c>
      <c r="H303" s="8">
        <f t="shared" si="187"/>
        <v>374.27328016495483</v>
      </c>
      <c r="I303" s="8">
        <f t="shared" si="182"/>
        <v>1.1729633053593682</v>
      </c>
      <c r="J303" s="12">
        <f t="shared" si="143"/>
        <v>29.900000000000155</v>
      </c>
      <c r="T303" s="3">
        <f t="shared" si="165"/>
        <v>1172.9633053593682</v>
      </c>
      <c r="U303" s="3">
        <f t="shared" si="166"/>
        <v>29900.000000000156</v>
      </c>
    </row>
    <row r="304" spans="7:21">
      <c r="G304" s="8">
        <f t="shared" ref="G304:H304" si="188">G303</f>
        <v>368.1637023859974</v>
      </c>
      <c r="H304" s="8">
        <f t="shared" si="188"/>
        <v>374.27328016495483</v>
      </c>
      <c r="I304" s="8">
        <f t="shared" si="182"/>
        <v>1.1808097710503658</v>
      </c>
      <c r="J304" s="12">
        <f t="shared" si="143"/>
        <v>30.000000000000156</v>
      </c>
      <c r="T304" s="3">
        <f t="shared" si="165"/>
        <v>1180.8097710503657</v>
      </c>
      <c r="U304" s="3">
        <f t="shared" si="166"/>
        <v>30000.000000000156</v>
      </c>
    </row>
    <row r="305" spans="7:21">
      <c r="G305" s="8">
        <f t="shared" ref="G305:H305" si="189">G304</f>
        <v>368.1637023859974</v>
      </c>
      <c r="H305" s="8">
        <f t="shared" si="189"/>
        <v>374.27328016495483</v>
      </c>
      <c r="I305" s="8">
        <f t="shared" si="182"/>
        <v>1.1886822677663511</v>
      </c>
      <c r="J305" s="12">
        <f t="shared" si="143"/>
        <v>30.100000000000158</v>
      </c>
      <c r="T305" s="3">
        <f t="shared" si="165"/>
        <v>1188.6822677663511</v>
      </c>
      <c r="U305" s="3">
        <f t="shared" si="166"/>
        <v>30100.000000000156</v>
      </c>
    </row>
    <row r="306" spans="7:21">
      <c r="G306" s="8">
        <f t="shared" ref="G306:H306" si="190">G305</f>
        <v>368.1637023859974</v>
      </c>
      <c r="H306" s="8">
        <f t="shared" si="190"/>
        <v>374.27328016495483</v>
      </c>
      <c r="I306" s="8">
        <f t="shared" si="182"/>
        <v>1.1965807938428374</v>
      </c>
      <c r="J306" s="12">
        <f t="shared" si="143"/>
        <v>30.200000000000159</v>
      </c>
      <c r="T306" s="3">
        <f t="shared" si="165"/>
        <v>1196.5807938428375</v>
      </c>
      <c r="U306" s="3">
        <f t="shared" si="166"/>
        <v>30200.00000000016</v>
      </c>
    </row>
    <row r="307" spans="7:21">
      <c r="G307" s="8">
        <f t="shared" ref="G307:H307" si="191">G306</f>
        <v>368.1637023859974</v>
      </c>
      <c r="H307" s="8">
        <f t="shared" si="191"/>
        <v>374.27328016495483</v>
      </c>
      <c r="I307" s="8">
        <f t="shared" si="182"/>
        <v>1.2045053476101062</v>
      </c>
      <c r="J307" s="12">
        <f t="shared" si="143"/>
        <v>30.300000000000161</v>
      </c>
      <c r="T307" s="3">
        <f t="shared" si="165"/>
        <v>1204.5053476101061</v>
      </c>
      <c r="U307" s="3">
        <f t="shared" si="166"/>
        <v>30300.00000000016</v>
      </c>
    </row>
    <row r="308" spans="7:21">
      <c r="G308" s="8">
        <f t="shared" ref="G308:H308" si="192">G307</f>
        <v>368.1637023859974</v>
      </c>
      <c r="H308" s="8">
        <f t="shared" si="192"/>
        <v>374.27328016495483</v>
      </c>
      <c r="I308" s="8">
        <f t="shared" si="182"/>
        <v>1.2124559273928801</v>
      </c>
      <c r="J308" s="12">
        <f t="shared" si="143"/>
        <v>30.400000000000162</v>
      </c>
      <c r="T308" s="3">
        <f t="shared" si="165"/>
        <v>1212.4559273928801</v>
      </c>
      <c r="U308" s="3">
        <f t="shared" si="166"/>
        <v>30400.000000000164</v>
      </c>
    </row>
    <row r="309" spans="7:21">
      <c r="G309" s="8">
        <f t="shared" ref="G309:H309" si="193">G308</f>
        <v>368.1637023859974</v>
      </c>
      <c r="H309" s="8">
        <f t="shared" si="193"/>
        <v>374.27328016495483</v>
      </c>
      <c r="I309" s="8">
        <f t="shared" si="182"/>
        <v>1.2204325315106501</v>
      </c>
      <c r="J309" s="12">
        <f t="shared" si="143"/>
        <v>30.500000000000163</v>
      </c>
      <c r="T309" s="3">
        <f t="shared" si="165"/>
        <v>1220.4325315106501</v>
      </c>
      <c r="U309" s="3">
        <f t="shared" si="166"/>
        <v>30500.000000000164</v>
      </c>
    </row>
    <row r="310" spans="7:21">
      <c r="G310" s="8">
        <f t="shared" ref="G310:H310" si="194">G309</f>
        <v>368.1637023859974</v>
      </c>
      <c r="H310" s="8">
        <f t="shared" si="194"/>
        <v>374.27328016495483</v>
      </c>
      <c r="I310" s="8">
        <f t="shared" si="182"/>
        <v>1.2284351582774291</v>
      </c>
      <c r="J310" s="12">
        <f t="shared" si="143"/>
        <v>30.600000000000165</v>
      </c>
      <c r="T310" s="3">
        <f t="shared" si="165"/>
        <v>1228.4351582774291</v>
      </c>
      <c r="U310" s="3">
        <f t="shared" si="166"/>
        <v>30600.000000000164</v>
      </c>
    </row>
    <row r="311" spans="7:21">
      <c r="G311" s="8">
        <f t="shared" ref="G311:H311" si="195">G310</f>
        <v>368.1637023859974</v>
      </c>
      <c r="H311" s="8">
        <f t="shared" si="195"/>
        <v>374.27328016495483</v>
      </c>
      <c r="I311" s="8">
        <f t="shared" si="182"/>
        <v>1.2364638060020809</v>
      </c>
      <c r="J311" s="12">
        <f t="shared" si="143"/>
        <v>30.700000000000166</v>
      </c>
      <c r="T311" s="3">
        <f t="shared" si="165"/>
        <v>1236.4638060020809</v>
      </c>
      <c r="U311" s="3">
        <f t="shared" si="166"/>
        <v>30700.000000000167</v>
      </c>
    </row>
    <row r="312" spans="7:21">
      <c r="G312" s="8">
        <f t="shared" ref="G312:H312" si="196">G311</f>
        <v>368.1637023859974</v>
      </c>
      <c r="H312" s="8">
        <f t="shared" si="196"/>
        <v>374.27328016495483</v>
      </c>
      <c r="I312" s="8">
        <f t="shared" si="182"/>
        <v>1.2445184729879915</v>
      </c>
      <c r="J312" s="12">
        <f t="shared" si="143"/>
        <v>30.800000000000168</v>
      </c>
      <c r="T312" s="3">
        <f t="shared" si="165"/>
        <v>1244.5184729879913</v>
      </c>
      <c r="U312" s="3">
        <f t="shared" si="166"/>
        <v>30800.000000000167</v>
      </c>
    </row>
    <row r="313" spans="7:21">
      <c r="G313" s="8">
        <f t="shared" ref="G313:H313" si="197">G312</f>
        <v>368.1637023859974</v>
      </c>
      <c r="H313" s="8">
        <f t="shared" si="197"/>
        <v>374.27328016495483</v>
      </c>
      <c r="I313" s="8">
        <f t="shared" si="182"/>
        <v>1.2525991575331514</v>
      </c>
      <c r="J313" s="12">
        <f t="shared" si="143"/>
        <v>30.900000000000169</v>
      </c>
      <c r="T313" s="3">
        <f t="shared" si="165"/>
        <v>1252.5991575331514</v>
      </c>
      <c r="U313" s="3">
        <f t="shared" si="166"/>
        <v>30900.000000000167</v>
      </c>
    </row>
    <row r="314" spans="7:21">
      <c r="G314" s="8">
        <f t="shared" ref="G314:H314" si="198">G313</f>
        <v>368.1637023859974</v>
      </c>
      <c r="H314" s="8">
        <f t="shared" si="198"/>
        <v>374.27328016495483</v>
      </c>
      <c r="I314" s="8">
        <f t="shared" si="182"/>
        <v>1.2607058579303199</v>
      </c>
      <c r="J314" s="12">
        <f t="shared" si="143"/>
        <v>31.000000000000171</v>
      </c>
      <c r="T314" s="3">
        <f t="shared" si="165"/>
        <v>1260.7058579303198</v>
      </c>
      <c r="U314" s="3">
        <f t="shared" si="166"/>
        <v>31000.000000000171</v>
      </c>
    </row>
    <row r="315" spans="7:21">
      <c r="G315" s="8">
        <f t="shared" ref="G315:H315" si="199">G314</f>
        <v>368.1637023859974</v>
      </c>
      <c r="H315" s="8">
        <f t="shared" si="199"/>
        <v>374.27328016495483</v>
      </c>
      <c r="I315" s="8">
        <f t="shared" si="182"/>
        <v>1.2688385724667781</v>
      </c>
      <c r="J315" s="12">
        <f t="shared" si="143"/>
        <v>31.100000000000172</v>
      </c>
      <c r="T315" s="3">
        <f t="shared" si="165"/>
        <v>1268.838572466778</v>
      </c>
      <c r="U315" s="3">
        <f t="shared" si="166"/>
        <v>31100.000000000171</v>
      </c>
    </row>
    <row r="316" spans="7:21">
      <c r="G316" s="8">
        <f t="shared" ref="G316:H316" si="200">G315</f>
        <v>368.1637023859974</v>
      </c>
      <c r="H316" s="8">
        <f t="shared" si="200"/>
        <v>374.27328016495483</v>
      </c>
      <c r="I316" s="8">
        <f t="shared" si="182"/>
        <v>1.2769972994244945</v>
      </c>
      <c r="J316" s="12">
        <f t="shared" si="143"/>
        <v>31.200000000000173</v>
      </c>
      <c r="T316" s="3">
        <f t="shared" si="165"/>
        <v>1276.9972994244945</v>
      </c>
      <c r="U316" s="3">
        <f t="shared" si="166"/>
        <v>31200.000000000175</v>
      </c>
    </row>
    <row r="317" spans="7:21">
      <c r="G317" s="8">
        <f t="shared" ref="G317:H317" si="201">G316</f>
        <v>368.1637023859974</v>
      </c>
      <c r="H317" s="8">
        <f t="shared" si="201"/>
        <v>374.27328016495483</v>
      </c>
      <c r="I317" s="8">
        <f t="shared" si="182"/>
        <v>1.2851820370802864</v>
      </c>
      <c r="J317" s="12">
        <f t="shared" si="143"/>
        <v>31.300000000000175</v>
      </c>
      <c r="T317" s="3">
        <f t="shared" si="165"/>
        <v>1285.1820370802864</v>
      </c>
      <c r="U317" s="3">
        <f t="shared" si="166"/>
        <v>31300.000000000175</v>
      </c>
    </row>
    <row r="318" spans="7:21">
      <c r="G318" s="8">
        <f t="shared" ref="G318:H318" si="202">G317</f>
        <v>368.1637023859974</v>
      </c>
      <c r="H318" s="8">
        <f t="shared" si="202"/>
        <v>374.27328016495483</v>
      </c>
      <c r="I318" s="8">
        <f t="shared" si="182"/>
        <v>1.2933927837054131</v>
      </c>
      <c r="J318" s="12">
        <f t="shared" si="143"/>
        <v>31.400000000000176</v>
      </c>
      <c r="T318" s="3">
        <f t="shared" si="165"/>
        <v>1293.3927837054132</v>
      </c>
      <c r="U318" s="3">
        <f t="shared" si="166"/>
        <v>31400.000000000175</v>
      </c>
    </row>
    <row r="319" spans="7:21">
      <c r="G319" s="8">
        <f t="shared" ref="G319:H319" si="203">G318</f>
        <v>368.1637023859974</v>
      </c>
      <c r="H319" s="8">
        <f t="shared" si="203"/>
        <v>374.27328016495483</v>
      </c>
      <c r="I319" s="8">
        <f t="shared" si="182"/>
        <v>1.3016295375658198</v>
      </c>
      <c r="J319" s="12">
        <f t="shared" si="143"/>
        <v>31.500000000000178</v>
      </c>
      <c r="T319" s="3">
        <f t="shared" si="165"/>
        <v>1301.6295375658199</v>
      </c>
      <c r="U319" s="3">
        <f t="shared" si="166"/>
        <v>31500.000000000178</v>
      </c>
    </row>
    <row r="320" spans="7:21">
      <c r="G320" s="8">
        <f t="shared" ref="G320:H320" si="204">G319</f>
        <v>368.1637023859974</v>
      </c>
      <c r="H320" s="8">
        <f t="shared" si="204"/>
        <v>374.27328016495483</v>
      </c>
      <c r="I320" s="8">
        <f t="shared" si="182"/>
        <v>1.3098922969221378</v>
      </c>
      <c r="J320" s="12">
        <f t="shared" si="143"/>
        <v>31.600000000000179</v>
      </c>
      <c r="T320" s="3">
        <f t="shared" si="165"/>
        <v>1309.8922969221378</v>
      </c>
      <c r="U320" s="3">
        <f t="shared" si="166"/>
        <v>31600.000000000178</v>
      </c>
    </row>
    <row r="321" spans="7:21">
      <c r="G321" s="8">
        <f t="shared" ref="G321:H321" si="205">G320</f>
        <v>368.1637023859974</v>
      </c>
      <c r="H321" s="8">
        <f t="shared" si="205"/>
        <v>374.27328016495483</v>
      </c>
      <c r="I321" s="8">
        <f t="shared" si="182"/>
        <v>1.3181810600297668</v>
      </c>
      <c r="J321" s="12">
        <f t="shared" si="143"/>
        <v>31.70000000000018</v>
      </c>
      <c r="T321" s="3">
        <f t="shared" si="165"/>
        <v>1318.1810600297667</v>
      </c>
      <c r="U321" s="3">
        <f t="shared" si="166"/>
        <v>31700.000000000182</v>
      </c>
    </row>
    <row r="322" spans="7:21">
      <c r="G322" s="8">
        <f t="shared" ref="G322:H322" si="206">G321</f>
        <v>368.1637023859974</v>
      </c>
      <c r="H322" s="8">
        <f t="shared" si="206"/>
        <v>374.27328016495483</v>
      </c>
      <c r="I322" s="8">
        <f t="shared" si="182"/>
        <v>1.3264958251385477</v>
      </c>
      <c r="J322" s="12">
        <f t="shared" si="143"/>
        <v>31.800000000000182</v>
      </c>
      <c r="T322" s="3">
        <f t="shared" si="165"/>
        <v>1326.4958251385476</v>
      </c>
      <c r="U322" s="3">
        <f t="shared" si="166"/>
        <v>31800.000000000182</v>
      </c>
    </row>
    <row r="323" spans="7:21">
      <c r="G323" s="8">
        <f t="shared" ref="G323:H323" si="207">G322</f>
        <v>368.1637023859974</v>
      </c>
      <c r="H323" s="8">
        <f t="shared" si="207"/>
        <v>374.27328016495483</v>
      </c>
      <c r="I323" s="8">
        <f t="shared" si="182"/>
        <v>1.3348365904932527</v>
      </c>
      <c r="J323" s="12">
        <f t="shared" si="143"/>
        <v>31.900000000000183</v>
      </c>
      <c r="T323" s="3">
        <f t="shared" si="165"/>
        <v>1334.8365904932527</v>
      </c>
      <c r="U323" s="3">
        <f t="shared" si="166"/>
        <v>31900.000000000182</v>
      </c>
    </row>
    <row r="324" spans="7:21">
      <c r="G324" s="8">
        <f t="shared" ref="G324:H324" si="208">G323</f>
        <v>368.1637023859974</v>
      </c>
      <c r="H324" s="8">
        <f t="shared" si="208"/>
        <v>374.27328016495483</v>
      </c>
      <c r="I324" s="8">
        <f t="shared" si="182"/>
        <v>1.343203354333095</v>
      </c>
      <c r="J324" s="12">
        <f t="shared" si="143"/>
        <v>32.000000000000185</v>
      </c>
      <c r="T324" s="3">
        <f t="shared" si="165"/>
        <v>1343.2033543330949</v>
      </c>
      <c r="U324" s="3">
        <f t="shared" si="166"/>
        <v>32000.000000000186</v>
      </c>
    </row>
    <row r="325" spans="7:21">
      <c r="G325" s="8">
        <f t="shared" ref="G325:H325" si="209">G324</f>
        <v>368.1637023859974</v>
      </c>
      <c r="H325" s="8">
        <f t="shared" si="209"/>
        <v>374.27328016495483</v>
      </c>
      <c r="I325" s="8">
        <f t="shared" si="182"/>
        <v>1.3515961148922198</v>
      </c>
      <c r="J325" s="12">
        <f t="shared" si="143"/>
        <v>32.100000000000186</v>
      </c>
      <c r="T325" s="3">
        <f t="shared" si="165"/>
        <v>1351.5961148922197</v>
      </c>
      <c r="U325" s="3">
        <f t="shared" si="166"/>
        <v>32100.000000000186</v>
      </c>
    </row>
    <row r="326" spans="7:21">
      <c r="G326" s="8">
        <f t="shared" ref="G326:H326" si="210">G325</f>
        <v>368.1637023859974</v>
      </c>
      <c r="H326" s="8">
        <f t="shared" si="210"/>
        <v>374.27328016495483</v>
      </c>
      <c r="I326" s="8">
        <f t="shared" si="182"/>
        <v>1.3600148703990493</v>
      </c>
      <c r="J326" s="12">
        <f t="shared" ref="J326:J389" si="211">J325+0.1</f>
        <v>32.200000000000188</v>
      </c>
      <c r="T326" s="3">
        <f t="shared" si="165"/>
        <v>1360.0148703990494</v>
      </c>
      <c r="U326" s="3">
        <f t="shared" si="166"/>
        <v>32200.000000000189</v>
      </c>
    </row>
    <row r="327" spans="7:21">
      <c r="G327" s="8">
        <f t="shared" ref="G327:H327" si="212">G326</f>
        <v>368.1637023859974</v>
      </c>
      <c r="H327" s="8">
        <f t="shared" si="212"/>
        <v>374.27328016495483</v>
      </c>
      <c r="I327" s="8">
        <f t="shared" si="182"/>
        <v>1.3684596190771017</v>
      </c>
      <c r="J327" s="12">
        <f t="shared" si="211"/>
        <v>32.300000000000189</v>
      </c>
      <c r="T327" s="3">
        <f t="shared" si="165"/>
        <v>1368.4596190771017</v>
      </c>
      <c r="U327" s="3">
        <f t="shared" si="166"/>
        <v>32300.000000000189</v>
      </c>
    </row>
    <row r="328" spans="7:21">
      <c r="G328" s="8">
        <f t="shared" ref="G328:H328" si="213">G327</f>
        <v>368.1637023859974</v>
      </c>
      <c r="H328" s="8">
        <f t="shared" si="213"/>
        <v>374.27328016495483</v>
      </c>
      <c r="I328" s="8">
        <f t="shared" si="182"/>
        <v>1.3769303591443351</v>
      </c>
      <c r="J328" s="12">
        <f t="shared" si="211"/>
        <v>32.40000000000019</v>
      </c>
      <c r="T328" s="3">
        <f t="shared" si="165"/>
        <v>1376.9303591443352</v>
      </c>
      <c r="U328" s="3">
        <f t="shared" si="166"/>
        <v>32400.000000000189</v>
      </c>
    </row>
    <row r="329" spans="7:21">
      <c r="G329" s="8">
        <f t="shared" ref="G329:H329" si="214">G328</f>
        <v>368.1637023859974</v>
      </c>
      <c r="H329" s="8">
        <f t="shared" si="214"/>
        <v>374.27328016495483</v>
      </c>
      <c r="I329" s="8">
        <f t="shared" si="182"/>
        <v>1.3854270888133948</v>
      </c>
      <c r="J329" s="12">
        <f t="shared" si="211"/>
        <v>32.500000000000192</v>
      </c>
      <c r="T329" s="3">
        <f t="shared" si="165"/>
        <v>1385.4270888133949</v>
      </c>
      <c r="U329" s="3">
        <f t="shared" si="166"/>
        <v>32500.000000000193</v>
      </c>
    </row>
    <row r="330" spans="7:21">
      <c r="G330" s="8">
        <f t="shared" ref="G330:H330" si="215">G329</f>
        <v>368.1637023859974</v>
      </c>
      <c r="H330" s="8">
        <f t="shared" si="215"/>
        <v>374.27328016495483</v>
      </c>
      <c r="I330" s="8">
        <f t="shared" si="182"/>
        <v>1.393949806291694</v>
      </c>
      <c r="J330" s="12">
        <f t="shared" si="211"/>
        <v>32.600000000000193</v>
      </c>
      <c r="T330" s="3">
        <f t="shared" si="165"/>
        <v>1393.9498062916939</v>
      </c>
      <c r="U330" s="3">
        <f t="shared" si="166"/>
        <v>32600.000000000193</v>
      </c>
    </row>
    <row r="331" spans="7:21">
      <c r="G331" s="8">
        <f t="shared" ref="G331:H331" si="216">G330</f>
        <v>368.1637023859974</v>
      </c>
      <c r="H331" s="8">
        <f t="shared" si="216"/>
        <v>374.27328016495483</v>
      </c>
      <c r="I331" s="8">
        <f t="shared" si="182"/>
        <v>1.4024985097813318</v>
      </c>
      <c r="J331" s="12">
        <f t="shared" si="211"/>
        <v>32.700000000000195</v>
      </c>
      <c r="T331" s="3">
        <f t="shared" si="165"/>
        <v>1402.4985097813319</v>
      </c>
      <c r="U331" s="3">
        <f t="shared" si="166"/>
        <v>32700.000000000196</v>
      </c>
    </row>
    <row r="332" spans="7:21">
      <c r="G332" s="8">
        <f t="shared" ref="G332:H332" si="217">G331</f>
        <v>368.1637023859974</v>
      </c>
      <c r="H332" s="8">
        <f t="shared" si="217"/>
        <v>374.27328016495483</v>
      </c>
      <c r="I332" s="8">
        <f t="shared" si="182"/>
        <v>1.4110731974790127</v>
      </c>
      <c r="J332" s="12">
        <f t="shared" si="211"/>
        <v>32.800000000000196</v>
      </c>
      <c r="T332" s="3">
        <f t="shared" si="165"/>
        <v>1411.0731974790128</v>
      </c>
      <c r="U332" s="3">
        <f t="shared" si="166"/>
        <v>32800.000000000196</v>
      </c>
    </row>
    <row r="333" spans="7:21">
      <c r="G333" s="8">
        <f t="shared" ref="G333:H333" si="218">G332</f>
        <v>368.1637023859974</v>
      </c>
      <c r="H333" s="8">
        <f t="shared" si="218"/>
        <v>374.27328016495483</v>
      </c>
      <c r="I333" s="8">
        <f t="shared" si="182"/>
        <v>1.4196738675760447</v>
      </c>
      <c r="J333" s="12">
        <f t="shared" si="211"/>
        <v>32.900000000000198</v>
      </c>
      <c r="T333" s="3">
        <f t="shared" si="165"/>
        <v>1419.6738675760448</v>
      </c>
      <c r="U333" s="3">
        <f t="shared" si="166"/>
        <v>32900.000000000196</v>
      </c>
    </row>
    <row r="334" spans="7:21">
      <c r="G334" s="8">
        <f t="shared" ref="G334:H334" si="219">G333</f>
        <v>368.1637023859974</v>
      </c>
      <c r="H334" s="8">
        <f t="shared" si="219"/>
        <v>374.27328016495483</v>
      </c>
      <c r="I334" s="8">
        <f t="shared" si="182"/>
        <v>1.4283005182587503</v>
      </c>
      <c r="J334" s="12">
        <f t="shared" si="211"/>
        <v>33.000000000000199</v>
      </c>
      <c r="T334" s="3">
        <f t="shared" si="165"/>
        <v>1428.3005182587503</v>
      </c>
      <c r="U334" s="3">
        <f t="shared" si="166"/>
        <v>33000.000000000196</v>
      </c>
    </row>
    <row r="335" spans="7:21">
      <c r="G335" s="8">
        <f t="shared" ref="G335:H335" si="220">G334</f>
        <v>368.1637023859974</v>
      </c>
      <c r="H335" s="8">
        <f t="shared" si="220"/>
        <v>374.27328016495483</v>
      </c>
      <c r="I335" s="8">
        <f t="shared" si="182"/>
        <v>1.4369531477077289</v>
      </c>
      <c r="J335" s="12">
        <f t="shared" si="211"/>
        <v>33.1000000000002</v>
      </c>
      <c r="T335" s="3">
        <f t="shared" si="165"/>
        <v>1436.9531477077289</v>
      </c>
      <c r="U335" s="3">
        <f t="shared" si="166"/>
        <v>33100.000000000204</v>
      </c>
    </row>
    <row r="336" spans="7:21">
      <c r="G336" s="8">
        <f t="shared" ref="G336:H336" si="221">G335</f>
        <v>368.1637023859974</v>
      </c>
      <c r="H336" s="8">
        <f t="shared" si="221"/>
        <v>374.27328016495483</v>
      </c>
      <c r="I336" s="8">
        <f t="shared" si="182"/>
        <v>1.4456317540985928</v>
      </c>
      <c r="J336" s="12">
        <f t="shared" si="211"/>
        <v>33.200000000000202</v>
      </c>
      <c r="T336" s="3">
        <f t="shared" si="165"/>
        <v>1445.6317540985929</v>
      </c>
      <c r="U336" s="3">
        <f t="shared" si="166"/>
        <v>33200.000000000204</v>
      </c>
    </row>
    <row r="337" spans="7:21">
      <c r="G337" s="8">
        <f t="shared" ref="G337:H337" si="222">G336</f>
        <v>368.1637023859974</v>
      </c>
      <c r="H337" s="8">
        <f t="shared" si="222"/>
        <v>374.27328016495483</v>
      </c>
      <c r="I337" s="8">
        <f t="shared" si="182"/>
        <v>1.4543363356015602</v>
      </c>
      <c r="J337" s="12">
        <f t="shared" si="211"/>
        <v>33.300000000000203</v>
      </c>
      <c r="T337" s="3">
        <f t="shared" si="165"/>
        <v>1454.3363356015602</v>
      </c>
      <c r="U337" s="3">
        <f t="shared" si="166"/>
        <v>33300.000000000204</v>
      </c>
    </row>
    <row r="338" spans="7:21">
      <c r="G338" s="8">
        <f t="shared" ref="G338:H338" si="223">G337</f>
        <v>368.1637023859974</v>
      </c>
      <c r="H338" s="8">
        <f t="shared" si="223"/>
        <v>374.27328016495483</v>
      </c>
      <c r="I338" s="8">
        <f t="shared" si="182"/>
        <v>1.4630668903814525</v>
      </c>
      <c r="J338" s="12">
        <f t="shared" si="211"/>
        <v>33.400000000000205</v>
      </c>
      <c r="T338" s="3">
        <f t="shared" si="165"/>
        <v>1463.0668903814526</v>
      </c>
      <c r="U338" s="3">
        <f t="shared" si="166"/>
        <v>33400.000000000204</v>
      </c>
    </row>
    <row r="339" spans="7:21">
      <c r="G339" s="8">
        <f t="shared" ref="G339:H339" si="224">G338</f>
        <v>368.1637023859974</v>
      </c>
      <c r="H339" s="8">
        <f t="shared" si="224"/>
        <v>374.27328016495483</v>
      </c>
      <c r="I339" s="8">
        <f t="shared" si="182"/>
        <v>1.4718234165978601</v>
      </c>
      <c r="J339" s="12">
        <f t="shared" si="211"/>
        <v>33.500000000000206</v>
      </c>
      <c r="T339" s="3">
        <f t="shared" si="165"/>
        <v>1471.8234165978602</v>
      </c>
      <c r="U339" s="3">
        <f t="shared" si="166"/>
        <v>33500.000000000204</v>
      </c>
    </row>
    <row r="340" spans="7:21">
      <c r="G340" s="8">
        <f t="shared" ref="G340:H340" si="225">G339</f>
        <v>368.1637023859974</v>
      </c>
      <c r="H340" s="8">
        <f t="shared" si="225"/>
        <v>374.27328016495483</v>
      </c>
      <c r="I340" s="8">
        <f t="shared" si="182"/>
        <v>1.4806059124050592</v>
      </c>
      <c r="J340" s="12">
        <f t="shared" si="211"/>
        <v>33.600000000000207</v>
      </c>
      <c r="T340" s="3">
        <f t="shared" si="165"/>
        <v>1480.6059124050591</v>
      </c>
      <c r="U340" s="3">
        <f t="shared" si="166"/>
        <v>33600.000000000211</v>
      </c>
    </row>
    <row r="341" spans="7:21">
      <c r="G341" s="8">
        <f t="shared" ref="G341:H341" si="226">G340</f>
        <v>368.1637023859974</v>
      </c>
      <c r="H341" s="8">
        <f t="shared" si="226"/>
        <v>374.27328016495483</v>
      </c>
      <c r="I341" s="8">
        <f t="shared" si="182"/>
        <v>1.4894143759520129</v>
      </c>
      <c r="J341" s="12">
        <f t="shared" si="211"/>
        <v>33.700000000000209</v>
      </c>
      <c r="T341" s="3">
        <f t="shared" si="165"/>
        <v>1489.414375952013</v>
      </c>
      <c r="U341" s="3">
        <f t="shared" si="166"/>
        <v>33700.000000000211</v>
      </c>
    </row>
    <row r="342" spans="7:21">
      <c r="G342" s="8">
        <f t="shared" ref="G342:H342" si="227">G341</f>
        <v>368.1637023859974</v>
      </c>
      <c r="H342" s="8">
        <f t="shared" si="227"/>
        <v>374.27328016495483</v>
      </c>
      <c r="I342" s="8">
        <f t="shared" si="182"/>
        <v>1.4982488053825331</v>
      </c>
      <c r="J342" s="12">
        <f t="shared" si="211"/>
        <v>33.80000000000021</v>
      </c>
      <c r="T342" s="3">
        <f t="shared" si="165"/>
        <v>1498.2488053825332</v>
      </c>
      <c r="U342" s="3">
        <f t="shared" si="166"/>
        <v>33800.000000000211</v>
      </c>
    </row>
    <row r="343" spans="7:21">
      <c r="G343" s="8">
        <f t="shared" ref="G343:H343" si="228">G342</f>
        <v>368.1637023859974</v>
      </c>
      <c r="H343" s="8">
        <f t="shared" si="228"/>
        <v>374.27328016495483</v>
      </c>
      <c r="I343" s="8">
        <f t="shared" si="182"/>
        <v>1.5071091988348742</v>
      </c>
      <c r="J343" s="12">
        <f t="shared" si="211"/>
        <v>33.900000000000212</v>
      </c>
      <c r="T343" s="3">
        <f t="shared" si="165"/>
        <v>1507.1091988348742</v>
      </c>
      <c r="U343" s="3">
        <f t="shared" si="166"/>
        <v>33900.000000000211</v>
      </c>
    </row>
    <row r="344" spans="7:21">
      <c r="G344" s="8">
        <f t="shared" ref="G344:H344" si="229">G343</f>
        <v>368.1637023859974</v>
      </c>
      <c r="H344" s="8">
        <f t="shared" si="229"/>
        <v>374.27328016495483</v>
      </c>
      <c r="I344" s="8">
        <f t="shared" si="182"/>
        <v>1.5159955544421393</v>
      </c>
      <c r="J344" s="12">
        <f t="shared" si="211"/>
        <v>34.000000000000213</v>
      </c>
      <c r="T344" s="3">
        <f t="shared" si="165"/>
        <v>1515.9955544421393</v>
      </c>
      <c r="U344" s="3">
        <f t="shared" si="166"/>
        <v>34000.000000000211</v>
      </c>
    </row>
    <row r="345" spans="7:21">
      <c r="G345" s="8">
        <f t="shared" ref="G345:H345" si="230">G344</f>
        <v>368.1637023859974</v>
      </c>
      <c r="H345" s="8">
        <f t="shared" si="230"/>
        <v>374.27328016495483</v>
      </c>
      <c r="I345" s="8">
        <f t="shared" si="182"/>
        <v>1.5249078703322818</v>
      </c>
      <c r="J345" s="12">
        <f t="shared" si="211"/>
        <v>34.100000000000215</v>
      </c>
      <c r="T345" s="3">
        <f t="shared" si="165"/>
        <v>1524.9078703322818</v>
      </c>
      <c r="U345" s="3">
        <f t="shared" si="166"/>
        <v>34100.000000000211</v>
      </c>
    </row>
    <row r="346" spans="7:21">
      <c r="G346" s="8">
        <f t="shared" ref="G346:H346" si="231">G345</f>
        <v>368.1637023859974</v>
      </c>
      <c r="H346" s="8">
        <f t="shared" si="231"/>
        <v>374.27328016495483</v>
      </c>
      <c r="I346" s="8">
        <f t="shared" si="182"/>
        <v>1.5338461446276961</v>
      </c>
      <c r="J346" s="12">
        <f t="shared" si="211"/>
        <v>34.200000000000216</v>
      </c>
      <c r="T346" s="3">
        <f t="shared" si="165"/>
        <v>1533.846144627696</v>
      </c>
      <c r="U346" s="3">
        <f t="shared" si="166"/>
        <v>34200.000000000218</v>
      </c>
    </row>
    <row r="347" spans="7:21">
      <c r="G347" s="8">
        <f t="shared" ref="G347:H347" si="232">G346</f>
        <v>368.1637023859974</v>
      </c>
      <c r="H347" s="8">
        <f t="shared" si="232"/>
        <v>374.27328016495483</v>
      </c>
      <c r="I347" s="8">
        <f t="shared" si="182"/>
        <v>1.5428103754456262</v>
      </c>
      <c r="J347" s="12">
        <f t="shared" si="211"/>
        <v>34.300000000000217</v>
      </c>
      <c r="T347" s="3">
        <f t="shared" ref="T347:T410" si="233">I347*1000</f>
        <v>1542.8103754456261</v>
      </c>
      <c r="U347" s="3">
        <f t="shared" ref="U347:U410" si="234">J347*1000</f>
        <v>34300.000000000218</v>
      </c>
    </row>
    <row r="348" spans="7:21">
      <c r="G348" s="8">
        <f t="shared" ref="G348:H348" si="235">G347</f>
        <v>368.1637023859974</v>
      </c>
      <c r="H348" s="8">
        <f t="shared" si="235"/>
        <v>374.27328016495483</v>
      </c>
      <c r="I348" s="8">
        <f t="shared" si="182"/>
        <v>1.5518005608980847</v>
      </c>
      <c r="J348" s="12">
        <f t="shared" si="211"/>
        <v>34.400000000000219</v>
      </c>
      <c r="T348" s="3">
        <f t="shared" si="233"/>
        <v>1551.8005608980848</v>
      </c>
      <c r="U348" s="3">
        <f t="shared" si="234"/>
        <v>34400.000000000218</v>
      </c>
    </row>
    <row r="349" spans="7:21">
      <c r="G349" s="8">
        <f t="shared" ref="G349:H349" si="236">G348</f>
        <v>368.1637023859974</v>
      </c>
      <c r="H349" s="8">
        <f t="shared" si="236"/>
        <v>374.27328016495483</v>
      </c>
      <c r="I349" s="8">
        <f t="shared" si="182"/>
        <v>1.5608166990916883</v>
      </c>
      <c r="J349" s="12">
        <f t="shared" si="211"/>
        <v>34.50000000000022</v>
      </c>
      <c r="T349" s="3">
        <f t="shared" si="233"/>
        <v>1560.8166990916884</v>
      </c>
      <c r="U349" s="3">
        <f t="shared" si="234"/>
        <v>34500.000000000218</v>
      </c>
    </row>
    <row r="350" spans="7:21">
      <c r="G350" s="8">
        <f t="shared" ref="G350:H350" si="237">G349</f>
        <v>368.1637023859974</v>
      </c>
      <c r="H350" s="8">
        <f t="shared" si="237"/>
        <v>374.27328016495483</v>
      </c>
      <c r="I350" s="8">
        <f t="shared" si="182"/>
        <v>1.5698587881279038</v>
      </c>
      <c r="J350" s="12">
        <f t="shared" si="211"/>
        <v>34.600000000000222</v>
      </c>
      <c r="T350" s="3">
        <f t="shared" si="233"/>
        <v>1569.8587881279038</v>
      </c>
      <c r="U350" s="3">
        <f t="shared" si="234"/>
        <v>34600.000000000218</v>
      </c>
    </row>
    <row r="351" spans="7:21">
      <c r="G351" s="8">
        <f t="shared" ref="G351:H351" si="238">G350</f>
        <v>368.1637023859974</v>
      </c>
      <c r="H351" s="8">
        <f t="shared" si="238"/>
        <v>374.27328016495483</v>
      </c>
      <c r="I351" s="8">
        <f t="shared" si="182"/>
        <v>1.5789268261027205</v>
      </c>
      <c r="J351" s="12">
        <f t="shared" si="211"/>
        <v>34.700000000000223</v>
      </c>
      <c r="T351" s="3">
        <f t="shared" si="233"/>
        <v>1578.9268261027205</v>
      </c>
      <c r="U351" s="3">
        <f t="shared" si="234"/>
        <v>34700.000000000226</v>
      </c>
    </row>
    <row r="352" spans="7:21">
      <c r="G352" s="8">
        <f t="shared" ref="G352:H352" si="239">G351</f>
        <v>368.1637023859974</v>
      </c>
      <c r="H352" s="8">
        <f t="shared" si="239"/>
        <v>374.27328016495483</v>
      </c>
      <c r="I352" s="8">
        <f t="shared" si="182"/>
        <v>1.5880208111070599</v>
      </c>
      <c r="J352" s="12">
        <f t="shared" si="211"/>
        <v>34.800000000000225</v>
      </c>
      <c r="T352" s="3">
        <f t="shared" si="233"/>
        <v>1588.0208111070599</v>
      </c>
      <c r="U352" s="3">
        <f t="shared" si="234"/>
        <v>34800.000000000226</v>
      </c>
    </row>
    <row r="353" spans="7:21">
      <c r="G353" s="8">
        <f t="shared" ref="G353:H353" si="240">G352</f>
        <v>368.1637023859974</v>
      </c>
      <c r="H353" s="8">
        <f t="shared" si="240"/>
        <v>374.27328016495483</v>
      </c>
      <c r="I353" s="8">
        <f t="shared" si="182"/>
        <v>1.5971407412264476</v>
      </c>
      <c r="J353" s="12">
        <f t="shared" si="211"/>
        <v>34.900000000000226</v>
      </c>
      <c r="T353" s="3">
        <f t="shared" si="233"/>
        <v>1597.1407412264475</v>
      </c>
      <c r="U353" s="3">
        <f t="shared" si="234"/>
        <v>34900.000000000226</v>
      </c>
    </row>
    <row r="354" spans="7:21">
      <c r="G354" s="8">
        <f t="shared" ref="G354:H354" si="241">G353</f>
        <v>368.1637023859974</v>
      </c>
      <c r="H354" s="8">
        <f t="shared" si="241"/>
        <v>374.27328016495483</v>
      </c>
      <c r="I354" s="8">
        <f t="shared" si="182"/>
        <v>1.6062866145411772</v>
      </c>
      <c r="J354" s="12">
        <f t="shared" si="211"/>
        <v>35.000000000000227</v>
      </c>
      <c r="T354" s="3">
        <f t="shared" si="233"/>
        <v>1606.2866145411772</v>
      </c>
      <c r="U354" s="3">
        <f t="shared" si="234"/>
        <v>35000.000000000226</v>
      </c>
    </row>
    <row r="355" spans="7:21">
      <c r="G355" s="8">
        <f t="shared" ref="G355:H355" si="242">G354</f>
        <v>368.1637023859974</v>
      </c>
      <c r="H355" s="8">
        <f t="shared" si="242"/>
        <v>374.27328016495483</v>
      </c>
      <c r="I355" s="8">
        <f t="shared" si="182"/>
        <v>1.6154584291262291</v>
      </c>
      <c r="J355" s="12">
        <f t="shared" si="211"/>
        <v>35.100000000000229</v>
      </c>
      <c r="T355" s="3">
        <f t="shared" si="233"/>
        <v>1615.458429126229</v>
      </c>
      <c r="U355" s="3">
        <f t="shared" si="234"/>
        <v>35100.000000000226</v>
      </c>
    </row>
    <row r="356" spans="7:21">
      <c r="G356" s="8">
        <f t="shared" ref="G356:H356" si="243">G355</f>
        <v>368.1637023859974</v>
      </c>
      <c r="H356" s="8">
        <f t="shared" si="243"/>
        <v>374.27328016495483</v>
      </c>
      <c r="I356" s="8">
        <f t="shared" si="182"/>
        <v>1.6246561830514328</v>
      </c>
      <c r="J356" s="12">
        <f t="shared" si="211"/>
        <v>35.20000000000023</v>
      </c>
      <c r="T356" s="3">
        <f t="shared" si="233"/>
        <v>1624.6561830514329</v>
      </c>
      <c r="U356" s="3">
        <f t="shared" si="234"/>
        <v>35200.000000000233</v>
      </c>
    </row>
    <row r="357" spans="7:21">
      <c r="G357" s="8">
        <f t="shared" ref="G357:H357" si="244">G356</f>
        <v>368.1637023859974</v>
      </c>
      <c r="H357" s="8">
        <f t="shared" si="244"/>
        <v>374.27328016495483</v>
      </c>
      <c r="I357" s="8">
        <f t="shared" si="182"/>
        <v>1.6338798743812231</v>
      </c>
      <c r="J357" s="12">
        <f t="shared" si="211"/>
        <v>35.300000000000232</v>
      </c>
      <c r="T357" s="3">
        <f t="shared" si="233"/>
        <v>1633.8798743812231</v>
      </c>
      <c r="U357" s="3">
        <f t="shared" si="234"/>
        <v>35300.000000000233</v>
      </c>
    </row>
    <row r="358" spans="7:21">
      <c r="G358" s="8">
        <f t="shared" ref="G358:H358" si="245">G357</f>
        <v>368.1637023859974</v>
      </c>
      <c r="H358" s="8">
        <f t="shared" si="245"/>
        <v>374.27328016495483</v>
      </c>
      <c r="I358" s="8">
        <f t="shared" si="182"/>
        <v>1.6431295011747209</v>
      </c>
      <c r="J358" s="12">
        <f t="shared" si="211"/>
        <v>35.400000000000233</v>
      </c>
      <c r="T358" s="3">
        <f t="shared" si="233"/>
        <v>1643.1295011747209</v>
      </c>
      <c r="U358" s="3">
        <f t="shared" si="234"/>
        <v>35400.000000000233</v>
      </c>
    </row>
    <row r="359" spans="7:21">
      <c r="G359" s="8">
        <f t="shared" ref="G359:H359" si="246">G358</f>
        <v>368.1637023859974</v>
      </c>
      <c r="H359" s="8">
        <f t="shared" si="246"/>
        <v>374.27328016495483</v>
      </c>
      <c r="I359" s="8">
        <f t="shared" si="182"/>
        <v>1.6524050614860601</v>
      </c>
      <c r="J359" s="12">
        <f t="shared" si="211"/>
        <v>35.500000000000234</v>
      </c>
      <c r="T359" s="3">
        <f t="shared" si="233"/>
        <v>1652.40506148606</v>
      </c>
      <c r="U359" s="3">
        <f t="shared" si="234"/>
        <v>35500.000000000233</v>
      </c>
    </row>
    <row r="360" spans="7:21">
      <c r="G360" s="8">
        <f t="shared" ref="G360:H360" si="247">G359</f>
        <v>368.1637023859974</v>
      </c>
      <c r="H360" s="8">
        <f t="shared" si="247"/>
        <v>374.27328016495483</v>
      </c>
      <c r="I360" s="8">
        <f t="shared" si="182"/>
        <v>1.6617065533637347</v>
      </c>
      <c r="J360" s="12">
        <f t="shared" si="211"/>
        <v>35.600000000000236</v>
      </c>
      <c r="T360" s="3">
        <f t="shared" si="233"/>
        <v>1661.7065533637347</v>
      </c>
      <c r="U360" s="3">
        <f t="shared" si="234"/>
        <v>35600.000000000233</v>
      </c>
    </row>
    <row r="361" spans="7:21">
      <c r="G361" s="8">
        <f t="shared" ref="G361:H361" si="248">G360</f>
        <v>368.1637023859974</v>
      </c>
      <c r="H361" s="8">
        <f t="shared" si="248"/>
        <v>374.27328016495483</v>
      </c>
      <c r="I361" s="8">
        <f t="shared" si="182"/>
        <v>1.6710339748513328</v>
      </c>
      <c r="J361" s="12">
        <f t="shared" si="211"/>
        <v>35.700000000000237</v>
      </c>
      <c r="T361" s="3">
        <f t="shared" si="233"/>
        <v>1671.0339748513327</v>
      </c>
      <c r="U361" s="3">
        <f t="shared" si="234"/>
        <v>35700.00000000024</v>
      </c>
    </row>
    <row r="362" spans="7:21">
      <c r="G362" s="8">
        <f t="shared" ref="G362:H362" si="249">G361</f>
        <v>368.1637023859974</v>
      </c>
      <c r="H362" s="8">
        <f t="shared" si="249"/>
        <v>374.27328016495483</v>
      </c>
      <c r="I362" s="8">
        <f t="shared" ref="I362:I425" si="250">G362*(SQRT(1+POWER(J362/H362,2))-1)</f>
        <v>1.6803873239870477</v>
      </c>
      <c r="J362" s="12">
        <f t="shared" si="211"/>
        <v>35.800000000000239</v>
      </c>
      <c r="T362" s="3">
        <f t="shared" si="233"/>
        <v>1680.3873239870477</v>
      </c>
      <c r="U362" s="3">
        <f t="shared" si="234"/>
        <v>35800.00000000024</v>
      </c>
    </row>
    <row r="363" spans="7:21">
      <c r="G363" s="8">
        <f t="shared" ref="G363:H363" si="251">G362</f>
        <v>368.1637023859974</v>
      </c>
      <c r="H363" s="8">
        <f t="shared" si="251"/>
        <v>374.27328016495483</v>
      </c>
      <c r="I363" s="8">
        <f t="shared" si="250"/>
        <v>1.6897665988035955</v>
      </c>
      <c r="J363" s="12">
        <f t="shared" si="211"/>
        <v>35.90000000000024</v>
      </c>
      <c r="T363" s="3">
        <f t="shared" si="233"/>
        <v>1689.7665988035956</v>
      </c>
      <c r="U363" s="3">
        <f t="shared" si="234"/>
        <v>35900.00000000024</v>
      </c>
    </row>
    <row r="364" spans="7:21">
      <c r="G364" s="8">
        <f t="shared" ref="G364:H364" si="252">G363</f>
        <v>368.1637023859974</v>
      </c>
      <c r="H364" s="8">
        <f t="shared" si="252"/>
        <v>374.27328016495483</v>
      </c>
      <c r="I364" s="8">
        <f t="shared" si="250"/>
        <v>1.6991717973287872</v>
      </c>
      <c r="J364" s="12">
        <f t="shared" si="211"/>
        <v>36.000000000000242</v>
      </c>
      <c r="T364" s="3">
        <f t="shared" si="233"/>
        <v>1699.1717973287873</v>
      </c>
      <c r="U364" s="3">
        <f t="shared" si="234"/>
        <v>36000.00000000024</v>
      </c>
    </row>
    <row r="365" spans="7:21">
      <c r="G365" s="8">
        <f t="shared" ref="G365:H365" si="253">G364</f>
        <v>368.1637023859974</v>
      </c>
      <c r="H365" s="8">
        <f t="shared" si="253"/>
        <v>374.27328016495483</v>
      </c>
      <c r="I365" s="8">
        <f t="shared" si="250"/>
        <v>1.7086029175851203</v>
      </c>
      <c r="J365" s="12">
        <f t="shared" si="211"/>
        <v>36.100000000000243</v>
      </c>
      <c r="T365" s="3">
        <f t="shared" si="233"/>
        <v>1708.6029175851204</v>
      </c>
      <c r="U365" s="3">
        <f t="shared" si="234"/>
        <v>36100.00000000024</v>
      </c>
    </row>
    <row r="366" spans="7:21">
      <c r="G366" s="8">
        <f t="shared" ref="G366:H366" si="254">G365</f>
        <v>368.1637023859974</v>
      </c>
      <c r="H366" s="8">
        <f t="shared" si="254"/>
        <v>374.27328016495483</v>
      </c>
      <c r="I366" s="8">
        <f t="shared" si="250"/>
        <v>1.7180599575896149</v>
      </c>
      <c r="J366" s="12">
        <f t="shared" si="211"/>
        <v>36.200000000000244</v>
      </c>
      <c r="T366" s="3">
        <f t="shared" si="233"/>
        <v>1718.0599575896149</v>
      </c>
      <c r="U366" s="3">
        <f t="shared" si="234"/>
        <v>36200.000000000247</v>
      </c>
    </row>
    <row r="367" spans="7:21">
      <c r="G367" s="8">
        <f t="shared" ref="G367:H367" si="255">G366</f>
        <v>368.1637023859974</v>
      </c>
      <c r="H367" s="8">
        <f t="shared" si="255"/>
        <v>374.27328016495483</v>
      </c>
      <c r="I367" s="8">
        <f t="shared" si="250"/>
        <v>1.7275429153542228</v>
      </c>
      <c r="J367" s="12">
        <f t="shared" si="211"/>
        <v>36.300000000000246</v>
      </c>
      <c r="T367" s="3">
        <f t="shared" si="233"/>
        <v>1727.5429153542227</v>
      </c>
      <c r="U367" s="3">
        <f t="shared" si="234"/>
        <v>36300.000000000247</v>
      </c>
    </row>
    <row r="368" spans="7:21">
      <c r="G368" s="8">
        <f t="shared" ref="G368:H368" si="256">G367</f>
        <v>368.1637023859974</v>
      </c>
      <c r="H368" s="8">
        <f t="shared" si="256"/>
        <v>374.27328016495483</v>
      </c>
      <c r="I368" s="8">
        <f t="shared" si="250"/>
        <v>1.7370517888857457</v>
      </c>
      <c r="J368" s="12">
        <f t="shared" si="211"/>
        <v>36.400000000000247</v>
      </c>
      <c r="T368" s="3">
        <f t="shared" si="233"/>
        <v>1737.0517888857457</v>
      </c>
      <c r="U368" s="3">
        <f t="shared" si="234"/>
        <v>36400.000000000247</v>
      </c>
    </row>
    <row r="369" spans="7:21">
      <c r="G369" s="8">
        <f t="shared" ref="G369:H369" si="257">G368</f>
        <v>368.1637023859974</v>
      </c>
      <c r="H369" s="8">
        <f t="shared" si="257"/>
        <v>374.27328016495483</v>
      </c>
      <c r="I369" s="8">
        <f t="shared" si="250"/>
        <v>1.7465865761854265</v>
      </c>
      <c r="J369" s="12">
        <f t="shared" si="211"/>
        <v>36.500000000000249</v>
      </c>
      <c r="T369" s="3">
        <f t="shared" si="233"/>
        <v>1746.5865761854266</v>
      </c>
      <c r="U369" s="3">
        <f t="shared" si="234"/>
        <v>36500.000000000247</v>
      </c>
    </row>
    <row r="370" spans="7:21">
      <c r="G370" s="8">
        <f t="shared" ref="G370:H370" si="258">G369</f>
        <v>368.1637023859974</v>
      </c>
      <c r="H370" s="8">
        <f t="shared" si="258"/>
        <v>374.27328016495483</v>
      </c>
      <c r="I370" s="8">
        <f t="shared" si="250"/>
        <v>1.7561472752496028</v>
      </c>
      <c r="J370" s="12">
        <f t="shared" si="211"/>
        <v>36.60000000000025</v>
      </c>
      <c r="T370" s="3">
        <f t="shared" si="233"/>
        <v>1756.1472752496029</v>
      </c>
      <c r="U370" s="3">
        <f t="shared" si="234"/>
        <v>36600.000000000247</v>
      </c>
    </row>
    <row r="371" spans="7:21">
      <c r="G371" s="8">
        <f t="shared" ref="G371:H371" si="259">G370</f>
        <v>368.1637023859974</v>
      </c>
      <c r="H371" s="8">
        <f t="shared" si="259"/>
        <v>374.27328016495483</v>
      </c>
      <c r="I371" s="8">
        <f t="shared" si="250"/>
        <v>1.7657338840691352</v>
      </c>
      <c r="J371" s="12">
        <f t="shared" si="211"/>
        <v>36.700000000000252</v>
      </c>
      <c r="T371" s="3">
        <f t="shared" si="233"/>
        <v>1765.7338840691352</v>
      </c>
      <c r="U371" s="3">
        <f t="shared" si="234"/>
        <v>36700.000000000255</v>
      </c>
    </row>
    <row r="372" spans="7:21">
      <c r="G372" s="8">
        <f t="shared" ref="G372:H372" si="260">G371</f>
        <v>368.1637023859974</v>
      </c>
      <c r="H372" s="8">
        <f t="shared" si="260"/>
        <v>374.27328016495483</v>
      </c>
      <c r="I372" s="8">
        <f t="shared" si="250"/>
        <v>1.7753464006298978</v>
      </c>
      <c r="J372" s="12">
        <f t="shared" si="211"/>
        <v>36.800000000000253</v>
      </c>
      <c r="T372" s="3">
        <f t="shared" si="233"/>
        <v>1775.3464006298977</v>
      </c>
      <c r="U372" s="3">
        <f t="shared" si="234"/>
        <v>36800.000000000255</v>
      </c>
    </row>
    <row r="373" spans="7:21">
      <c r="G373" s="8">
        <f t="shared" ref="G373:H373" si="261">G372</f>
        <v>368.1637023859974</v>
      </c>
      <c r="H373" s="8">
        <f t="shared" si="261"/>
        <v>374.27328016495483</v>
      </c>
      <c r="I373" s="8">
        <f t="shared" si="250"/>
        <v>1.7849848229122054</v>
      </c>
      <c r="J373" s="12">
        <f t="shared" si="211"/>
        <v>36.900000000000254</v>
      </c>
      <c r="T373" s="3">
        <f t="shared" si="233"/>
        <v>1784.9848229122053</v>
      </c>
      <c r="U373" s="3">
        <f t="shared" si="234"/>
        <v>36900.000000000255</v>
      </c>
    </row>
    <row r="374" spans="7:21">
      <c r="G374" s="8">
        <f t="shared" ref="G374:H374" si="262">G373</f>
        <v>368.1637023859974</v>
      </c>
      <c r="H374" s="8">
        <f t="shared" si="262"/>
        <v>374.27328016495483</v>
      </c>
      <c r="I374" s="8">
        <f t="shared" si="250"/>
        <v>1.7946491488914682</v>
      </c>
      <c r="J374" s="12">
        <f t="shared" si="211"/>
        <v>37.000000000000256</v>
      </c>
      <c r="T374" s="3">
        <f t="shared" si="233"/>
        <v>1794.6491488914683</v>
      </c>
      <c r="U374" s="3">
        <f t="shared" si="234"/>
        <v>37000.000000000255</v>
      </c>
    </row>
    <row r="375" spans="7:21">
      <c r="G375" s="8">
        <f t="shared" ref="G375:H375" si="263">G374</f>
        <v>368.1637023859974</v>
      </c>
      <c r="H375" s="8">
        <f t="shared" si="263"/>
        <v>374.27328016495483</v>
      </c>
      <c r="I375" s="8">
        <f t="shared" si="250"/>
        <v>1.8043393765376194</v>
      </c>
      <c r="J375" s="12">
        <f t="shared" si="211"/>
        <v>37.100000000000257</v>
      </c>
      <c r="T375" s="3">
        <f t="shared" si="233"/>
        <v>1804.3393765376195</v>
      </c>
      <c r="U375" s="3">
        <f t="shared" si="234"/>
        <v>37100.000000000255</v>
      </c>
    </row>
    <row r="376" spans="7:21">
      <c r="G376" s="8">
        <f t="shared" ref="G376:H376" si="264">G375</f>
        <v>368.1637023859974</v>
      </c>
      <c r="H376" s="8">
        <f t="shared" si="264"/>
        <v>374.27328016495483</v>
      </c>
      <c r="I376" s="8">
        <f t="shared" si="250"/>
        <v>1.8140555038154416</v>
      </c>
      <c r="J376" s="12">
        <f t="shared" si="211"/>
        <v>37.200000000000259</v>
      </c>
      <c r="T376" s="3">
        <f t="shared" si="233"/>
        <v>1814.0555038154416</v>
      </c>
      <c r="U376" s="3">
        <f t="shared" si="234"/>
        <v>37200.000000000262</v>
      </c>
    </row>
    <row r="377" spans="7:21">
      <c r="G377" s="8">
        <f t="shared" ref="G377:H377" si="265">G376</f>
        <v>368.1637023859974</v>
      </c>
      <c r="H377" s="8">
        <f t="shared" si="265"/>
        <v>374.27328016495483</v>
      </c>
      <c r="I377" s="8">
        <f t="shared" si="250"/>
        <v>1.8237975286844856</v>
      </c>
      <c r="J377" s="12">
        <f t="shared" si="211"/>
        <v>37.30000000000026</v>
      </c>
      <c r="T377" s="3">
        <f t="shared" si="233"/>
        <v>1823.7975286844855</v>
      </c>
      <c r="U377" s="3">
        <f t="shared" si="234"/>
        <v>37300.000000000262</v>
      </c>
    </row>
    <row r="378" spans="7:21">
      <c r="G378" s="8">
        <f t="shared" ref="G378:H378" si="266">G377</f>
        <v>368.1637023859974</v>
      </c>
      <c r="H378" s="8">
        <f t="shared" si="266"/>
        <v>374.27328016495483</v>
      </c>
      <c r="I378" s="8">
        <f t="shared" si="250"/>
        <v>1.8335654490992339</v>
      </c>
      <c r="J378" s="12">
        <f t="shared" si="211"/>
        <v>37.400000000000261</v>
      </c>
      <c r="T378" s="3">
        <f t="shared" si="233"/>
        <v>1833.565449099234</v>
      </c>
      <c r="U378" s="3">
        <f t="shared" si="234"/>
        <v>37400.000000000262</v>
      </c>
    </row>
    <row r="379" spans="7:21">
      <c r="G379" s="8">
        <f t="shared" ref="G379:H379" si="267">G378</f>
        <v>368.1637023859974</v>
      </c>
      <c r="H379" s="8">
        <f t="shared" si="267"/>
        <v>374.27328016495483</v>
      </c>
      <c r="I379" s="8">
        <f t="shared" si="250"/>
        <v>1.8433592630086917</v>
      </c>
      <c r="J379" s="12">
        <f t="shared" si="211"/>
        <v>37.500000000000263</v>
      </c>
      <c r="T379" s="3">
        <f t="shared" si="233"/>
        <v>1843.3592630086916</v>
      </c>
      <c r="U379" s="3">
        <f t="shared" si="234"/>
        <v>37500.000000000262</v>
      </c>
    </row>
    <row r="380" spans="7:21">
      <c r="G380" s="8">
        <f t="shared" ref="G380:H380" si="268">G379</f>
        <v>368.1637023859974</v>
      </c>
      <c r="H380" s="8">
        <f t="shared" si="268"/>
        <v>374.27328016495483</v>
      </c>
      <c r="I380" s="8">
        <f t="shared" si="250"/>
        <v>1.8531789683567959</v>
      </c>
      <c r="J380" s="12">
        <f t="shared" si="211"/>
        <v>37.600000000000264</v>
      </c>
      <c r="T380" s="3">
        <f t="shared" si="233"/>
        <v>1853.1789683567958</v>
      </c>
      <c r="U380" s="3">
        <f t="shared" si="234"/>
        <v>37600.000000000262</v>
      </c>
    </row>
    <row r="381" spans="7:21">
      <c r="G381" s="8">
        <f t="shared" ref="G381:H381" si="269">G380</f>
        <v>368.1637023859974</v>
      </c>
      <c r="H381" s="8">
        <f t="shared" si="269"/>
        <v>374.27328016495483</v>
      </c>
      <c r="I381" s="8">
        <f t="shared" si="250"/>
        <v>1.8630245630823332</v>
      </c>
      <c r="J381" s="12">
        <f t="shared" si="211"/>
        <v>37.700000000000266</v>
      </c>
      <c r="T381" s="3">
        <f t="shared" si="233"/>
        <v>1863.0245630823333</v>
      </c>
      <c r="U381" s="3">
        <f t="shared" si="234"/>
        <v>37700.000000000269</v>
      </c>
    </row>
    <row r="382" spans="7:21">
      <c r="G382" s="8">
        <f t="shared" ref="G382:H382" si="270">G381</f>
        <v>368.1637023859974</v>
      </c>
      <c r="H382" s="8">
        <f t="shared" si="270"/>
        <v>374.27328016495483</v>
      </c>
      <c r="I382" s="8">
        <f t="shared" si="250"/>
        <v>1.8728960451186947</v>
      </c>
      <c r="J382" s="12">
        <f t="shared" si="211"/>
        <v>37.800000000000267</v>
      </c>
      <c r="T382" s="3">
        <f t="shared" si="233"/>
        <v>1872.8960451186947</v>
      </c>
      <c r="U382" s="3">
        <f t="shared" si="234"/>
        <v>37800.000000000269</v>
      </c>
    </row>
    <row r="383" spans="7:21">
      <c r="G383" s="8">
        <f t="shared" ref="G383:H383" si="271">G382</f>
        <v>368.1637023859974</v>
      </c>
      <c r="H383" s="8">
        <f t="shared" si="271"/>
        <v>374.27328016495483</v>
      </c>
      <c r="I383" s="8">
        <f t="shared" si="250"/>
        <v>1.8827934123941217</v>
      </c>
      <c r="J383" s="12">
        <f t="shared" si="211"/>
        <v>37.900000000000269</v>
      </c>
      <c r="T383" s="3">
        <f t="shared" si="233"/>
        <v>1882.7934123941218</v>
      </c>
      <c r="U383" s="3">
        <f t="shared" si="234"/>
        <v>37900.000000000269</v>
      </c>
    </row>
    <row r="384" spans="7:21">
      <c r="G384" s="8">
        <f t="shared" ref="G384:H384" si="272">G383</f>
        <v>368.1637023859974</v>
      </c>
      <c r="H384" s="8">
        <f t="shared" si="272"/>
        <v>374.27328016495483</v>
      </c>
      <c r="I384" s="8">
        <f t="shared" si="250"/>
        <v>1.8927166628317049</v>
      </c>
      <c r="J384" s="12">
        <f t="shared" si="211"/>
        <v>38.00000000000027</v>
      </c>
      <c r="T384" s="3">
        <f t="shared" si="233"/>
        <v>1892.716662831705</v>
      </c>
      <c r="U384" s="3">
        <f t="shared" si="234"/>
        <v>38000.000000000269</v>
      </c>
    </row>
    <row r="385" spans="7:21">
      <c r="G385" s="8">
        <f t="shared" ref="G385:H385" si="273">G384</f>
        <v>368.1637023859974</v>
      </c>
      <c r="H385" s="8">
        <f t="shared" si="273"/>
        <v>374.27328016495483</v>
      </c>
      <c r="I385" s="8">
        <f t="shared" si="250"/>
        <v>1.9026657943492216</v>
      </c>
      <c r="J385" s="12">
        <f t="shared" si="211"/>
        <v>38.100000000000271</v>
      </c>
      <c r="T385" s="3">
        <f t="shared" si="233"/>
        <v>1902.6657943492216</v>
      </c>
      <c r="U385" s="3">
        <f t="shared" si="234"/>
        <v>38100.000000000269</v>
      </c>
    </row>
    <row r="386" spans="7:21">
      <c r="G386" s="8">
        <f t="shared" ref="G386:H386" si="274">G385</f>
        <v>368.1637023859974</v>
      </c>
      <c r="H386" s="8">
        <f t="shared" si="274"/>
        <v>374.27328016495483</v>
      </c>
      <c r="I386" s="8">
        <f t="shared" si="250"/>
        <v>1.9126408048594625</v>
      </c>
      <c r="J386" s="12">
        <f t="shared" si="211"/>
        <v>38.200000000000273</v>
      </c>
      <c r="T386" s="3">
        <f t="shared" si="233"/>
        <v>1912.6408048594626</v>
      </c>
      <c r="U386" s="3">
        <f t="shared" si="234"/>
        <v>38200.000000000276</v>
      </c>
    </row>
    <row r="387" spans="7:21">
      <c r="G387" s="8">
        <f t="shared" ref="G387:H387" si="275">G386</f>
        <v>368.1637023859974</v>
      </c>
      <c r="H387" s="8">
        <f t="shared" si="275"/>
        <v>374.27328016495483</v>
      </c>
      <c r="I387" s="8">
        <f t="shared" si="250"/>
        <v>1.9226416922698226</v>
      </c>
      <c r="J387" s="12">
        <f t="shared" si="211"/>
        <v>38.300000000000274</v>
      </c>
      <c r="T387" s="3">
        <f t="shared" si="233"/>
        <v>1922.6416922698227</v>
      </c>
      <c r="U387" s="3">
        <f t="shared" si="234"/>
        <v>38300.000000000276</v>
      </c>
    </row>
    <row r="388" spans="7:21">
      <c r="G388" s="8">
        <f t="shared" ref="G388:H388" si="276">G387</f>
        <v>368.1637023859974</v>
      </c>
      <c r="H388" s="8">
        <f t="shared" si="276"/>
        <v>374.27328016495483</v>
      </c>
      <c r="I388" s="8">
        <f t="shared" si="250"/>
        <v>1.9326684544823833</v>
      </c>
      <c r="J388" s="12">
        <f t="shared" si="211"/>
        <v>38.400000000000276</v>
      </c>
      <c r="T388" s="3">
        <f t="shared" si="233"/>
        <v>1932.6684544823834</v>
      </c>
      <c r="U388" s="3">
        <f t="shared" si="234"/>
        <v>38400.000000000276</v>
      </c>
    </row>
    <row r="389" spans="7:21">
      <c r="G389" s="8">
        <f t="shared" ref="G389:H389" si="277">G388</f>
        <v>368.1637023859974</v>
      </c>
      <c r="H389" s="8">
        <f t="shared" si="277"/>
        <v>374.27328016495483</v>
      </c>
      <c r="I389" s="8">
        <f t="shared" si="250"/>
        <v>1.9427210893943214</v>
      </c>
      <c r="J389" s="12">
        <f t="shared" si="211"/>
        <v>38.500000000000277</v>
      </c>
      <c r="T389" s="3">
        <f t="shared" si="233"/>
        <v>1942.7210893943213</v>
      </c>
      <c r="U389" s="3">
        <f t="shared" si="234"/>
        <v>38500.000000000276</v>
      </c>
    </row>
    <row r="390" spans="7:21">
      <c r="G390" s="8">
        <f t="shared" ref="G390:H390" si="278">G389</f>
        <v>368.1637023859974</v>
      </c>
      <c r="H390" s="8">
        <f t="shared" si="278"/>
        <v>374.27328016495483</v>
      </c>
      <c r="I390" s="8">
        <f t="shared" si="250"/>
        <v>1.9527995948974177</v>
      </c>
      <c r="J390" s="12">
        <f t="shared" ref="J390:J453" si="279">J389+0.1</f>
        <v>38.600000000000279</v>
      </c>
      <c r="T390" s="3">
        <f t="shared" si="233"/>
        <v>1952.7995948974178</v>
      </c>
      <c r="U390" s="3">
        <f t="shared" si="234"/>
        <v>38600.000000000276</v>
      </c>
    </row>
    <row r="391" spans="7:21">
      <c r="G391" s="8">
        <f t="shared" ref="G391:H391" si="280">G390</f>
        <v>368.1637023859974</v>
      </c>
      <c r="H391" s="8">
        <f t="shared" si="280"/>
        <v>374.27328016495483</v>
      </c>
      <c r="I391" s="8">
        <f t="shared" si="250"/>
        <v>1.9629039688783851</v>
      </c>
      <c r="J391" s="12">
        <f t="shared" si="279"/>
        <v>38.70000000000028</v>
      </c>
      <c r="T391" s="3">
        <f t="shared" si="233"/>
        <v>1962.9039688783851</v>
      </c>
      <c r="U391" s="3">
        <f t="shared" si="234"/>
        <v>38700.000000000276</v>
      </c>
    </row>
    <row r="392" spans="7:21">
      <c r="G392" s="8">
        <f t="shared" ref="G392:H392" si="281">G391</f>
        <v>368.1637023859974</v>
      </c>
      <c r="H392" s="8">
        <f t="shared" si="281"/>
        <v>374.27328016495483</v>
      </c>
      <c r="I392" s="8">
        <f t="shared" si="250"/>
        <v>1.9730342092185411</v>
      </c>
      <c r="J392" s="12">
        <f t="shared" si="279"/>
        <v>38.800000000000281</v>
      </c>
      <c r="T392" s="3">
        <f t="shared" si="233"/>
        <v>1973.034209218541</v>
      </c>
      <c r="U392" s="3">
        <f t="shared" si="234"/>
        <v>38800.000000000284</v>
      </c>
    </row>
    <row r="393" spans="7:21">
      <c r="G393" s="8">
        <f t="shared" ref="G393:H393" si="282">G392</f>
        <v>368.1637023859974</v>
      </c>
      <c r="H393" s="8">
        <f t="shared" si="282"/>
        <v>374.27328016495483</v>
      </c>
      <c r="I393" s="8">
        <f t="shared" si="250"/>
        <v>1.9831903137942977</v>
      </c>
      <c r="J393" s="12">
        <f t="shared" si="279"/>
        <v>38.900000000000283</v>
      </c>
      <c r="T393" s="3">
        <f t="shared" si="233"/>
        <v>1983.1903137942977</v>
      </c>
      <c r="U393" s="3">
        <f t="shared" si="234"/>
        <v>38900.000000000284</v>
      </c>
    </row>
    <row r="394" spans="7:21">
      <c r="G394" s="8">
        <f t="shared" ref="G394:H394" si="283">G393</f>
        <v>368.1637023859974</v>
      </c>
      <c r="H394" s="8">
        <f t="shared" si="283"/>
        <v>374.27328016495483</v>
      </c>
      <c r="I394" s="8">
        <f t="shared" si="250"/>
        <v>1.9933722804765901</v>
      </c>
      <c r="J394" s="12">
        <f t="shared" si="279"/>
        <v>39.000000000000284</v>
      </c>
      <c r="T394" s="3">
        <f t="shared" si="233"/>
        <v>1993.37228047659</v>
      </c>
      <c r="U394" s="3">
        <f t="shared" si="234"/>
        <v>39000.000000000284</v>
      </c>
    </row>
    <row r="395" spans="7:21">
      <c r="G395" s="8">
        <f t="shared" ref="G395:H395" si="284">G394</f>
        <v>368.1637023859974</v>
      </c>
      <c r="H395" s="8">
        <f t="shared" si="284"/>
        <v>374.27328016495483</v>
      </c>
      <c r="I395" s="8">
        <f t="shared" si="250"/>
        <v>2.0035801071313672</v>
      </c>
      <c r="J395" s="12">
        <f t="shared" si="279"/>
        <v>39.100000000000286</v>
      </c>
      <c r="T395" s="3">
        <f t="shared" si="233"/>
        <v>2003.5801071313672</v>
      </c>
      <c r="U395" s="3">
        <f t="shared" si="234"/>
        <v>39100.000000000284</v>
      </c>
    </row>
    <row r="396" spans="7:21">
      <c r="G396" s="8">
        <f t="shared" ref="G396:H396" si="285">G395</f>
        <v>368.1637023859974</v>
      </c>
      <c r="H396" s="8">
        <f t="shared" si="285"/>
        <v>374.27328016495483</v>
      </c>
      <c r="I396" s="8">
        <f t="shared" si="250"/>
        <v>2.0138137916192633</v>
      </c>
      <c r="J396" s="12">
        <f t="shared" si="279"/>
        <v>39.200000000000287</v>
      </c>
      <c r="T396" s="3">
        <f t="shared" si="233"/>
        <v>2013.8137916192634</v>
      </c>
      <c r="U396" s="3">
        <f t="shared" si="234"/>
        <v>39200.000000000284</v>
      </c>
    </row>
    <row r="397" spans="7:21">
      <c r="G397" s="8">
        <f t="shared" ref="G397:H397" si="286">G396</f>
        <v>368.1637023859974</v>
      </c>
      <c r="H397" s="8">
        <f t="shared" si="286"/>
        <v>374.27328016495483</v>
      </c>
      <c r="I397" s="8">
        <f t="shared" si="250"/>
        <v>2.0240733317958455</v>
      </c>
      <c r="J397" s="12">
        <f t="shared" si="279"/>
        <v>39.300000000000288</v>
      </c>
      <c r="T397" s="3">
        <f t="shared" si="233"/>
        <v>2024.0733317958454</v>
      </c>
      <c r="U397" s="3">
        <f t="shared" si="234"/>
        <v>39300.000000000291</v>
      </c>
    </row>
    <row r="398" spans="7:21">
      <c r="G398" s="8">
        <f t="shared" ref="G398:H398" si="287">G397</f>
        <v>368.1637023859974</v>
      </c>
      <c r="H398" s="8">
        <f t="shared" si="287"/>
        <v>374.27328016495483</v>
      </c>
      <c r="I398" s="8">
        <f t="shared" si="250"/>
        <v>2.0343587255114475</v>
      </c>
      <c r="J398" s="12">
        <f t="shared" si="279"/>
        <v>39.40000000000029</v>
      </c>
      <c r="T398" s="3">
        <f t="shared" si="233"/>
        <v>2034.3587255114476</v>
      </c>
      <c r="U398" s="3">
        <f t="shared" si="234"/>
        <v>39400.000000000291</v>
      </c>
    </row>
    <row r="399" spans="7:21">
      <c r="G399" s="8">
        <f t="shared" ref="G399:H399" si="288">G398</f>
        <v>368.1637023859974</v>
      </c>
      <c r="H399" s="8">
        <f t="shared" si="288"/>
        <v>374.27328016495483</v>
      </c>
      <c r="I399" s="8">
        <f t="shared" si="250"/>
        <v>2.0446699706112543</v>
      </c>
      <c r="J399" s="12">
        <f t="shared" si="279"/>
        <v>39.500000000000291</v>
      </c>
      <c r="T399" s="3">
        <f t="shared" si="233"/>
        <v>2044.6699706112543</v>
      </c>
      <c r="U399" s="3">
        <f t="shared" si="234"/>
        <v>39500.000000000291</v>
      </c>
    </row>
    <row r="400" spans="7:21">
      <c r="G400" s="8">
        <f t="shared" ref="G400:H400" si="289">G399</f>
        <v>368.1637023859974</v>
      </c>
      <c r="H400" s="8">
        <f t="shared" si="289"/>
        <v>374.27328016495483</v>
      </c>
      <c r="I400" s="8">
        <f t="shared" si="250"/>
        <v>2.0550070649351362</v>
      </c>
      <c r="J400" s="12">
        <f t="shared" si="279"/>
        <v>39.600000000000293</v>
      </c>
      <c r="T400" s="3">
        <f t="shared" si="233"/>
        <v>2055.007064935136</v>
      </c>
      <c r="U400" s="3">
        <f t="shared" si="234"/>
        <v>39600.000000000291</v>
      </c>
    </row>
    <row r="401" spans="7:21">
      <c r="G401" s="8">
        <f t="shared" ref="G401:H401" si="290">G400</f>
        <v>368.1637023859974</v>
      </c>
      <c r="H401" s="8">
        <f t="shared" si="290"/>
        <v>374.27328016495483</v>
      </c>
      <c r="I401" s="8">
        <f t="shared" si="250"/>
        <v>2.0653700063179774</v>
      </c>
      <c r="J401" s="12">
        <f t="shared" si="279"/>
        <v>39.700000000000294</v>
      </c>
      <c r="T401" s="3">
        <f t="shared" si="233"/>
        <v>2065.3700063179772</v>
      </c>
      <c r="U401" s="3">
        <f t="shared" si="234"/>
        <v>39700.000000000291</v>
      </c>
    </row>
    <row r="402" spans="7:21">
      <c r="G402" s="8">
        <f t="shared" ref="G402:H402" si="291">G401</f>
        <v>368.1637023859974</v>
      </c>
      <c r="H402" s="8">
        <f t="shared" si="291"/>
        <v>374.27328016495483</v>
      </c>
      <c r="I402" s="8">
        <f t="shared" si="250"/>
        <v>2.0757587925894301</v>
      </c>
      <c r="J402" s="12">
        <f t="shared" si="279"/>
        <v>39.800000000000296</v>
      </c>
      <c r="T402" s="3">
        <f t="shared" si="233"/>
        <v>2075.75879258943</v>
      </c>
      <c r="U402" s="3">
        <f t="shared" si="234"/>
        <v>39800.000000000298</v>
      </c>
    </row>
    <row r="403" spans="7:21">
      <c r="G403" s="8">
        <f t="shared" ref="G403:H403" si="292">G402</f>
        <v>368.1637023859974</v>
      </c>
      <c r="H403" s="8">
        <f t="shared" si="292"/>
        <v>374.27328016495483</v>
      </c>
      <c r="I403" s="8">
        <f t="shared" si="250"/>
        <v>2.0861734215739958</v>
      </c>
      <c r="J403" s="12">
        <f t="shared" si="279"/>
        <v>39.900000000000297</v>
      </c>
      <c r="T403" s="3">
        <f t="shared" si="233"/>
        <v>2086.1734215739957</v>
      </c>
      <c r="U403" s="3">
        <f t="shared" si="234"/>
        <v>39900.000000000298</v>
      </c>
    </row>
    <row r="404" spans="7:21">
      <c r="G404" s="8">
        <f t="shared" ref="G404:H404" si="293">G403</f>
        <v>368.1637023859974</v>
      </c>
      <c r="H404" s="8">
        <f t="shared" si="293"/>
        <v>374.27328016495483</v>
      </c>
      <c r="I404" s="8">
        <f t="shared" si="250"/>
        <v>2.0966138910907808</v>
      </c>
      <c r="J404" s="12">
        <f t="shared" si="279"/>
        <v>40.000000000000298</v>
      </c>
      <c r="T404" s="3">
        <f t="shared" si="233"/>
        <v>2096.6138910907807</v>
      </c>
      <c r="U404" s="3">
        <f t="shared" si="234"/>
        <v>40000.000000000298</v>
      </c>
    </row>
    <row r="405" spans="7:21">
      <c r="G405" s="8">
        <f t="shared" ref="G405:H405" si="294">G404</f>
        <v>368.1637023859974</v>
      </c>
      <c r="H405" s="8">
        <f t="shared" si="294"/>
        <v>374.27328016495483</v>
      </c>
      <c r="I405" s="8">
        <f t="shared" si="250"/>
        <v>2.1070801989541508</v>
      </c>
      <c r="J405" s="12">
        <f t="shared" si="279"/>
        <v>40.1000000000003</v>
      </c>
      <c r="T405" s="3">
        <f t="shared" si="233"/>
        <v>2107.0801989541505</v>
      </c>
      <c r="U405" s="3">
        <f t="shared" si="234"/>
        <v>40100.000000000298</v>
      </c>
    </row>
    <row r="406" spans="7:21">
      <c r="G406" s="8">
        <f t="shared" ref="G406:H406" si="295">G405</f>
        <v>368.1637023859974</v>
      </c>
      <c r="H406" s="8">
        <f t="shared" si="295"/>
        <v>374.27328016495483</v>
      </c>
      <c r="I406" s="8">
        <f t="shared" si="250"/>
        <v>2.1175723429729936</v>
      </c>
      <c r="J406" s="12">
        <f t="shared" si="279"/>
        <v>40.200000000000301</v>
      </c>
      <c r="T406" s="3">
        <f t="shared" si="233"/>
        <v>2117.5723429729937</v>
      </c>
      <c r="U406" s="3">
        <f t="shared" si="234"/>
        <v>40200.000000000298</v>
      </c>
    </row>
    <row r="407" spans="7:21">
      <c r="G407" s="8">
        <f t="shared" ref="G407:H407" si="296">G406</f>
        <v>368.1637023859974</v>
      </c>
      <c r="H407" s="8">
        <f t="shared" si="296"/>
        <v>374.27328016495483</v>
      </c>
      <c r="I407" s="8">
        <f t="shared" si="250"/>
        <v>2.1280903209510464</v>
      </c>
      <c r="J407" s="12">
        <f t="shared" si="279"/>
        <v>40.300000000000303</v>
      </c>
      <c r="T407" s="3">
        <f t="shared" si="233"/>
        <v>2128.0903209510466</v>
      </c>
      <c r="U407" s="3">
        <f t="shared" si="234"/>
        <v>40300.000000000306</v>
      </c>
    </row>
    <row r="408" spans="7:21">
      <c r="G408" s="8">
        <f t="shared" ref="G408:H408" si="297">G407</f>
        <v>368.1637023859974</v>
      </c>
      <c r="H408" s="8">
        <f t="shared" si="297"/>
        <v>374.27328016495483</v>
      </c>
      <c r="I408" s="8">
        <f t="shared" si="250"/>
        <v>2.1386341306869792</v>
      </c>
      <c r="J408" s="12">
        <f t="shared" si="279"/>
        <v>40.400000000000304</v>
      </c>
      <c r="T408" s="3">
        <f t="shared" si="233"/>
        <v>2138.634130686979</v>
      </c>
      <c r="U408" s="3">
        <f t="shared" si="234"/>
        <v>40400.000000000306</v>
      </c>
    </row>
    <row r="409" spans="7:21">
      <c r="G409" s="8">
        <f t="shared" ref="G409:H409" si="298">G408</f>
        <v>368.1637023859974</v>
      </c>
      <c r="H409" s="8">
        <f t="shared" si="298"/>
        <v>374.27328016495483</v>
      </c>
      <c r="I409" s="8">
        <f t="shared" si="250"/>
        <v>2.1492037699743922</v>
      </c>
      <c r="J409" s="12">
        <f t="shared" si="279"/>
        <v>40.500000000000306</v>
      </c>
      <c r="T409" s="3">
        <f t="shared" si="233"/>
        <v>2149.2037699743923</v>
      </c>
      <c r="U409" s="3">
        <f t="shared" si="234"/>
        <v>40500.000000000306</v>
      </c>
    </row>
    <row r="410" spans="7:21">
      <c r="G410" s="8">
        <f t="shared" ref="G410:H410" si="299">G409</f>
        <v>368.1637023859974</v>
      </c>
      <c r="H410" s="8">
        <f t="shared" si="299"/>
        <v>374.27328016495483</v>
      </c>
      <c r="I410" s="8">
        <f t="shared" si="250"/>
        <v>2.1597992366015726</v>
      </c>
      <c r="J410" s="12">
        <f t="shared" si="279"/>
        <v>40.600000000000307</v>
      </c>
      <c r="T410" s="3">
        <f t="shared" si="233"/>
        <v>2159.7992366015724</v>
      </c>
      <c r="U410" s="3">
        <f t="shared" si="234"/>
        <v>40600.000000000306</v>
      </c>
    </row>
    <row r="411" spans="7:21">
      <c r="G411" s="8">
        <f t="shared" ref="G411:H411" si="300">G410</f>
        <v>368.1637023859974</v>
      </c>
      <c r="H411" s="8">
        <f t="shared" si="300"/>
        <v>374.27328016495483</v>
      </c>
      <c r="I411" s="8">
        <f t="shared" si="250"/>
        <v>2.1704205283518214</v>
      </c>
      <c r="J411" s="12">
        <f t="shared" si="279"/>
        <v>40.700000000000308</v>
      </c>
      <c r="T411" s="3">
        <f t="shared" ref="T411:T474" si="301">I411*1000</f>
        <v>2170.4205283518213</v>
      </c>
      <c r="U411" s="3">
        <f t="shared" ref="U411:U474" si="302">J411*1000</f>
        <v>40700.000000000306</v>
      </c>
    </row>
    <row r="412" spans="7:21">
      <c r="G412" s="8">
        <f t="shared" ref="G412:H412" si="303">G411</f>
        <v>368.1637023859974</v>
      </c>
      <c r="H412" s="8">
        <f t="shared" si="303"/>
        <v>374.27328016495483</v>
      </c>
      <c r="I412" s="8">
        <f t="shared" si="250"/>
        <v>2.1810676430029621</v>
      </c>
      <c r="J412" s="12">
        <f t="shared" si="279"/>
        <v>40.80000000000031</v>
      </c>
      <c r="T412" s="3">
        <f t="shared" si="301"/>
        <v>2181.0676430029621</v>
      </c>
      <c r="U412" s="3">
        <f t="shared" si="302"/>
        <v>40800.000000000313</v>
      </c>
    </row>
    <row r="413" spans="7:21">
      <c r="G413" s="8">
        <f t="shared" ref="G413:H413" si="304">G412</f>
        <v>368.1637023859974</v>
      </c>
      <c r="H413" s="8">
        <f t="shared" si="304"/>
        <v>374.27328016495483</v>
      </c>
      <c r="I413" s="8">
        <f t="shared" si="250"/>
        <v>2.1917405783280755</v>
      </c>
      <c r="J413" s="12">
        <f t="shared" si="279"/>
        <v>40.900000000000311</v>
      </c>
      <c r="T413" s="3">
        <f t="shared" si="301"/>
        <v>2191.7405783280756</v>
      </c>
      <c r="U413" s="3">
        <f t="shared" si="302"/>
        <v>40900.000000000313</v>
      </c>
    </row>
    <row r="414" spans="7:21">
      <c r="G414" s="8">
        <f t="shared" ref="G414:H414" si="305">G413</f>
        <v>368.1637023859974</v>
      </c>
      <c r="H414" s="8">
        <f t="shared" si="305"/>
        <v>374.27328016495483</v>
      </c>
      <c r="I414" s="8">
        <f t="shared" si="250"/>
        <v>2.2024393320948494</v>
      </c>
      <c r="J414" s="12">
        <f t="shared" si="279"/>
        <v>41.000000000000313</v>
      </c>
      <c r="T414" s="3">
        <f t="shared" si="301"/>
        <v>2202.4393320948493</v>
      </c>
      <c r="U414" s="3">
        <f t="shared" si="302"/>
        <v>41000.000000000313</v>
      </c>
    </row>
    <row r="415" spans="7:21">
      <c r="G415" s="8">
        <f t="shared" ref="G415:H415" si="306">G414</f>
        <v>368.1637023859974</v>
      </c>
      <c r="H415" s="8">
        <f t="shared" si="306"/>
        <v>374.27328016495483</v>
      </c>
      <c r="I415" s="8">
        <f t="shared" si="250"/>
        <v>2.2131639020659013</v>
      </c>
      <c r="J415" s="12">
        <f t="shared" si="279"/>
        <v>41.100000000000314</v>
      </c>
      <c r="T415" s="3">
        <f t="shared" si="301"/>
        <v>2213.1639020659013</v>
      </c>
      <c r="U415" s="3">
        <f t="shared" si="302"/>
        <v>41100.000000000313</v>
      </c>
    </row>
    <row r="416" spans="7:21">
      <c r="G416" s="8">
        <f t="shared" ref="G416:H416" si="307">G415</f>
        <v>368.1637023859974</v>
      </c>
      <c r="H416" s="8">
        <f t="shared" si="307"/>
        <v>374.27328016495483</v>
      </c>
      <c r="I416" s="8">
        <f t="shared" si="250"/>
        <v>2.2239142859987804</v>
      </c>
      <c r="J416" s="12">
        <f t="shared" si="279"/>
        <v>41.200000000000315</v>
      </c>
      <c r="T416" s="3">
        <f t="shared" si="301"/>
        <v>2223.9142859987805</v>
      </c>
      <c r="U416" s="3">
        <f t="shared" si="302"/>
        <v>41200.000000000313</v>
      </c>
    </row>
    <row r="417" spans="7:21">
      <c r="G417" s="8">
        <f t="shared" ref="G417:H417" si="308">G416</f>
        <v>368.1637023859974</v>
      </c>
      <c r="H417" s="8">
        <f t="shared" si="308"/>
        <v>374.27328016495483</v>
      </c>
      <c r="I417" s="8">
        <f t="shared" si="250"/>
        <v>2.2346904816457238</v>
      </c>
      <c r="J417" s="12">
        <f t="shared" si="279"/>
        <v>41.300000000000317</v>
      </c>
      <c r="T417" s="3">
        <f t="shared" si="301"/>
        <v>2234.6904816457236</v>
      </c>
      <c r="U417" s="3">
        <f t="shared" si="302"/>
        <v>41300.00000000032</v>
      </c>
    </row>
    <row r="418" spans="7:21">
      <c r="G418" s="8">
        <f t="shared" ref="G418:H418" si="309">G417</f>
        <v>368.1637023859974</v>
      </c>
      <c r="H418" s="8">
        <f t="shared" si="309"/>
        <v>374.27328016495483</v>
      </c>
      <c r="I418" s="8">
        <f t="shared" si="250"/>
        <v>2.2454924867539798</v>
      </c>
      <c r="J418" s="12">
        <f t="shared" si="279"/>
        <v>41.400000000000318</v>
      </c>
      <c r="T418" s="3">
        <f t="shared" si="301"/>
        <v>2245.4924867539798</v>
      </c>
      <c r="U418" s="3">
        <f t="shared" si="302"/>
        <v>41400.00000000032</v>
      </c>
    </row>
    <row r="419" spans="7:21">
      <c r="G419" s="8">
        <f t="shared" ref="G419:H419" si="310">G418</f>
        <v>368.1637023859974</v>
      </c>
      <c r="H419" s="8">
        <f t="shared" si="310"/>
        <v>374.27328016495483</v>
      </c>
      <c r="I419" s="8">
        <f t="shared" si="250"/>
        <v>2.2563202990656479</v>
      </c>
      <c r="J419" s="12">
        <f t="shared" si="279"/>
        <v>41.50000000000032</v>
      </c>
      <c r="T419" s="3">
        <f t="shared" si="301"/>
        <v>2256.3202990656478</v>
      </c>
      <c r="U419" s="3">
        <f t="shared" si="302"/>
        <v>41500.00000000032</v>
      </c>
    </row>
    <row r="420" spans="7:21">
      <c r="G420" s="8">
        <f t="shared" ref="G420:H420" si="311">G419</f>
        <v>368.1637023859974</v>
      </c>
      <c r="H420" s="8">
        <f t="shared" si="311"/>
        <v>374.27328016495483</v>
      </c>
      <c r="I420" s="8">
        <f t="shared" si="250"/>
        <v>2.2671739163175957</v>
      </c>
      <c r="J420" s="12">
        <f t="shared" si="279"/>
        <v>41.600000000000321</v>
      </c>
      <c r="T420" s="3">
        <f t="shared" si="301"/>
        <v>2267.1739163175957</v>
      </c>
      <c r="U420" s="3">
        <f t="shared" si="302"/>
        <v>41600.00000000032</v>
      </c>
    </row>
    <row r="421" spans="7:21">
      <c r="G421" s="8">
        <f t="shared" ref="G421:H421" si="312">G420</f>
        <v>368.1637023859974</v>
      </c>
      <c r="H421" s="8">
        <f t="shared" si="312"/>
        <v>374.27328016495483</v>
      </c>
      <c r="I421" s="8">
        <f t="shared" si="250"/>
        <v>2.2780533362417033</v>
      </c>
      <c r="J421" s="12">
        <f t="shared" si="279"/>
        <v>41.700000000000323</v>
      </c>
      <c r="T421" s="3">
        <f t="shared" si="301"/>
        <v>2278.0533362417032</v>
      </c>
      <c r="U421" s="3">
        <f t="shared" si="302"/>
        <v>41700.00000000032</v>
      </c>
    </row>
    <row r="422" spans="7:21">
      <c r="G422" s="8">
        <f t="shared" ref="G422:H422" si="313">G421</f>
        <v>368.1637023859974</v>
      </c>
      <c r="H422" s="8">
        <f t="shared" si="313"/>
        <v>374.27328016495483</v>
      </c>
      <c r="I422" s="8">
        <f t="shared" si="250"/>
        <v>2.2889585565646193</v>
      </c>
      <c r="J422" s="12">
        <f t="shared" si="279"/>
        <v>41.800000000000324</v>
      </c>
      <c r="T422" s="3">
        <f t="shared" si="301"/>
        <v>2288.9585565646194</v>
      </c>
      <c r="U422" s="3">
        <f t="shared" si="302"/>
        <v>41800.000000000327</v>
      </c>
    </row>
    <row r="423" spans="7:21">
      <c r="G423" s="8">
        <f t="shared" ref="G423:H423" si="314">G422</f>
        <v>368.1637023859974</v>
      </c>
      <c r="H423" s="8">
        <f t="shared" si="314"/>
        <v>374.27328016495483</v>
      </c>
      <c r="I423" s="8">
        <f t="shared" si="250"/>
        <v>2.2998895750080059</v>
      </c>
      <c r="J423" s="12">
        <f t="shared" si="279"/>
        <v>41.900000000000325</v>
      </c>
      <c r="T423" s="3">
        <f t="shared" si="301"/>
        <v>2299.889575008006</v>
      </c>
      <c r="U423" s="3">
        <f t="shared" si="302"/>
        <v>41900.000000000327</v>
      </c>
    </row>
    <row r="424" spans="7:21">
      <c r="G424" s="8">
        <f t="shared" ref="G424:H424" si="315">G423</f>
        <v>368.1637023859974</v>
      </c>
      <c r="H424" s="8">
        <f t="shared" si="315"/>
        <v>374.27328016495483</v>
      </c>
      <c r="I424" s="8">
        <f t="shared" si="250"/>
        <v>2.3108463892881295</v>
      </c>
      <c r="J424" s="12">
        <f t="shared" si="279"/>
        <v>42.000000000000327</v>
      </c>
      <c r="T424" s="3">
        <f t="shared" si="301"/>
        <v>2310.8463892881296</v>
      </c>
      <c r="U424" s="3">
        <f t="shared" si="302"/>
        <v>42000.000000000327</v>
      </c>
    </row>
    <row r="425" spans="7:21">
      <c r="G425" s="8">
        <f t="shared" ref="G425:H425" si="316">G424</f>
        <v>368.1637023859974</v>
      </c>
      <c r="H425" s="8">
        <f t="shared" si="316"/>
        <v>374.27328016495483</v>
      </c>
      <c r="I425" s="8">
        <f t="shared" si="250"/>
        <v>2.3218289971165151</v>
      </c>
      <c r="J425" s="12">
        <f t="shared" si="279"/>
        <v>42.100000000000328</v>
      </c>
      <c r="T425" s="3">
        <f t="shared" si="301"/>
        <v>2321.828997116515</v>
      </c>
      <c r="U425" s="3">
        <f t="shared" si="302"/>
        <v>42100.000000000327</v>
      </c>
    </row>
    <row r="426" spans="7:21">
      <c r="G426" s="8">
        <f t="shared" ref="G426:H426" si="317">G425</f>
        <v>368.1637023859974</v>
      </c>
      <c r="H426" s="8">
        <f t="shared" si="317"/>
        <v>374.27328016495483</v>
      </c>
      <c r="I426" s="8">
        <f t="shared" ref="I426:I489" si="318">G426*(SQRT(1+POWER(J426/H426,2))-1)</f>
        <v>2.3328373961991291</v>
      </c>
      <c r="J426" s="12">
        <f t="shared" si="279"/>
        <v>42.20000000000033</v>
      </c>
      <c r="T426" s="3">
        <f t="shared" si="301"/>
        <v>2332.8373961991292</v>
      </c>
      <c r="U426" s="3">
        <f t="shared" si="302"/>
        <v>42200.000000000327</v>
      </c>
    </row>
    <row r="427" spans="7:21">
      <c r="G427" s="8">
        <f t="shared" ref="G427:H427" si="319">G426</f>
        <v>368.1637023859974</v>
      </c>
      <c r="H427" s="8">
        <f t="shared" si="319"/>
        <v>374.27328016495483</v>
      </c>
      <c r="I427" s="8">
        <f t="shared" si="318"/>
        <v>2.3438715842373599</v>
      </c>
      <c r="J427" s="12">
        <f t="shared" si="279"/>
        <v>42.300000000000331</v>
      </c>
      <c r="T427" s="3">
        <f t="shared" si="301"/>
        <v>2343.8715842373599</v>
      </c>
      <c r="U427" s="3">
        <f t="shared" si="302"/>
        <v>42300.000000000335</v>
      </c>
    </row>
    <row r="428" spans="7:21">
      <c r="G428" s="8">
        <f t="shared" ref="G428:H428" si="320">G427</f>
        <v>368.1637023859974</v>
      </c>
      <c r="H428" s="8">
        <f t="shared" si="320"/>
        <v>374.27328016495483</v>
      </c>
      <c r="I428" s="8">
        <f t="shared" si="318"/>
        <v>2.3549315589269546</v>
      </c>
      <c r="J428" s="12">
        <f t="shared" si="279"/>
        <v>42.400000000000333</v>
      </c>
      <c r="T428" s="3">
        <f t="shared" si="301"/>
        <v>2354.9315589269545</v>
      </c>
      <c r="U428" s="3">
        <f t="shared" si="302"/>
        <v>42400.000000000335</v>
      </c>
    </row>
    <row r="429" spans="7:21">
      <c r="G429" s="8">
        <f t="shared" ref="G429:H429" si="321">G428</f>
        <v>368.1637023859974</v>
      </c>
      <c r="H429" s="8">
        <f t="shared" si="321"/>
        <v>374.27328016495483</v>
      </c>
      <c r="I429" s="8">
        <f t="shared" si="318"/>
        <v>2.3660173179589195</v>
      </c>
      <c r="J429" s="12">
        <f t="shared" si="279"/>
        <v>42.500000000000334</v>
      </c>
      <c r="T429" s="3">
        <f t="shared" si="301"/>
        <v>2366.0173179589196</v>
      </c>
      <c r="U429" s="3">
        <f t="shared" si="302"/>
        <v>42500.000000000335</v>
      </c>
    </row>
    <row r="430" spans="7:21">
      <c r="G430" s="8">
        <f t="shared" ref="G430:H430" si="322">G429</f>
        <v>368.1637023859974</v>
      </c>
      <c r="H430" s="8">
        <f t="shared" si="322"/>
        <v>374.27328016495483</v>
      </c>
      <c r="I430" s="8">
        <f t="shared" si="318"/>
        <v>2.3771288590189474</v>
      </c>
      <c r="J430" s="12">
        <f t="shared" si="279"/>
        <v>42.600000000000335</v>
      </c>
      <c r="T430" s="3">
        <f t="shared" si="301"/>
        <v>2377.1288590189474</v>
      </c>
      <c r="U430" s="3">
        <f t="shared" si="302"/>
        <v>42600.000000000335</v>
      </c>
    </row>
    <row r="431" spans="7:21">
      <c r="G431" s="8">
        <f t="shared" ref="G431:H431" si="323">G430</f>
        <v>368.1637023859974</v>
      </c>
      <c r="H431" s="8">
        <f t="shared" si="323"/>
        <v>374.27328016495483</v>
      </c>
      <c r="I431" s="8">
        <f t="shared" si="318"/>
        <v>2.3882661797878257</v>
      </c>
      <c r="J431" s="12">
        <f t="shared" si="279"/>
        <v>42.700000000000337</v>
      </c>
      <c r="T431" s="3">
        <f t="shared" si="301"/>
        <v>2388.2661797878259</v>
      </c>
      <c r="U431" s="3">
        <f t="shared" si="302"/>
        <v>42700.000000000335</v>
      </c>
    </row>
    <row r="432" spans="7:21">
      <c r="G432" s="8">
        <f t="shared" ref="G432:H432" si="324">G431</f>
        <v>368.1637023859974</v>
      </c>
      <c r="H432" s="8">
        <f t="shared" si="324"/>
        <v>374.27328016495483</v>
      </c>
      <c r="I432" s="8">
        <f t="shared" si="318"/>
        <v>2.3994292779409467</v>
      </c>
      <c r="J432" s="12">
        <f t="shared" si="279"/>
        <v>42.800000000000338</v>
      </c>
      <c r="T432" s="3">
        <f t="shared" si="301"/>
        <v>2399.4292779409466</v>
      </c>
      <c r="U432" s="3">
        <f t="shared" si="302"/>
        <v>42800.000000000335</v>
      </c>
    </row>
    <row r="433" spans="7:21">
      <c r="G433" s="8">
        <f t="shared" ref="G433:H433" si="325">G432</f>
        <v>368.1637023859974</v>
      </c>
      <c r="H433" s="8">
        <f t="shared" si="325"/>
        <v>374.27328016495483</v>
      </c>
      <c r="I433" s="8">
        <f t="shared" si="318"/>
        <v>2.4106181511488791</v>
      </c>
      <c r="J433" s="12">
        <f t="shared" si="279"/>
        <v>42.90000000000034</v>
      </c>
      <c r="T433" s="3">
        <f t="shared" si="301"/>
        <v>2410.618151148879</v>
      </c>
      <c r="U433" s="3">
        <f t="shared" si="302"/>
        <v>42900.000000000342</v>
      </c>
    </row>
    <row r="434" spans="7:21">
      <c r="G434" s="8">
        <f t="shared" ref="G434:H434" si="326">G433</f>
        <v>368.1637023859974</v>
      </c>
      <c r="H434" s="8">
        <f t="shared" si="326"/>
        <v>374.27328016495483</v>
      </c>
      <c r="I434" s="8">
        <f t="shared" si="318"/>
        <v>2.4218327970769598</v>
      </c>
      <c r="J434" s="12">
        <f t="shared" si="279"/>
        <v>43.000000000000341</v>
      </c>
      <c r="T434" s="3">
        <f t="shared" si="301"/>
        <v>2421.8327970769597</v>
      </c>
      <c r="U434" s="3">
        <f t="shared" si="302"/>
        <v>43000.000000000342</v>
      </c>
    </row>
    <row r="435" spans="7:21">
      <c r="G435" s="8">
        <f t="shared" ref="G435:H435" si="327">G434</f>
        <v>368.1637023859974</v>
      </c>
      <c r="H435" s="8">
        <f t="shared" si="327"/>
        <v>374.27328016495483</v>
      </c>
      <c r="I435" s="8">
        <f t="shared" si="318"/>
        <v>2.433073213385458</v>
      </c>
      <c r="J435" s="12">
        <f t="shared" si="279"/>
        <v>43.100000000000342</v>
      </c>
      <c r="T435" s="3">
        <f t="shared" si="301"/>
        <v>2433.0732133854581</v>
      </c>
      <c r="U435" s="3">
        <f t="shared" si="302"/>
        <v>43100.000000000342</v>
      </c>
    </row>
    <row r="436" spans="7:21">
      <c r="G436" s="8">
        <f t="shared" ref="G436:H436" si="328">G435</f>
        <v>368.1637023859974</v>
      </c>
      <c r="H436" s="8">
        <f t="shared" si="328"/>
        <v>374.27328016495483</v>
      </c>
      <c r="I436" s="8">
        <f t="shared" si="318"/>
        <v>2.4443393977295735</v>
      </c>
      <c r="J436" s="12">
        <f t="shared" si="279"/>
        <v>43.200000000000344</v>
      </c>
      <c r="T436" s="3">
        <f t="shared" si="301"/>
        <v>2444.3393977295736</v>
      </c>
      <c r="U436" s="3">
        <f t="shared" si="302"/>
        <v>43200.000000000342</v>
      </c>
    </row>
    <row r="437" spans="7:21">
      <c r="G437" s="8">
        <f t="shared" ref="G437:H437" si="329">G436</f>
        <v>368.1637023859974</v>
      </c>
      <c r="H437" s="8">
        <f t="shared" si="329"/>
        <v>374.27328016495483</v>
      </c>
      <c r="I437" s="8">
        <f t="shared" si="318"/>
        <v>2.4556313477594385</v>
      </c>
      <c r="J437" s="12">
        <f t="shared" si="279"/>
        <v>43.300000000000345</v>
      </c>
      <c r="T437" s="3">
        <f t="shared" si="301"/>
        <v>2455.6313477594385</v>
      </c>
      <c r="U437" s="3">
        <f t="shared" si="302"/>
        <v>43300.000000000342</v>
      </c>
    </row>
    <row r="438" spans="7:21">
      <c r="G438" s="8">
        <f t="shared" ref="G438:H438" si="330">G437</f>
        <v>368.1637023859974</v>
      </c>
      <c r="H438" s="8">
        <f t="shared" si="330"/>
        <v>374.27328016495483</v>
      </c>
      <c r="I438" s="8">
        <f t="shared" si="318"/>
        <v>2.4669490611199523</v>
      </c>
      <c r="J438" s="12">
        <f t="shared" si="279"/>
        <v>43.400000000000347</v>
      </c>
      <c r="T438" s="3">
        <f t="shared" si="301"/>
        <v>2466.9490611199521</v>
      </c>
      <c r="U438" s="3">
        <f t="shared" si="302"/>
        <v>43400.000000000349</v>
      </c>
    </row>
    <row r="439" spans="7:21">
      <c r="G439" s="8">
        <f t="shared" ref="G439:H439" si="331">G438</f>
        <v>368.1637023859974</v>
      </c>
      <c r="H439" s="8">
        <f t="shared" si="331"/>
        <v>374.27328016495483</v>
      </c>
      <c r="I439" s="8">
        <f t="shared" si="318"/>
        <v>2.4782925354511098</v>
      </c>
      <c r="J439" s="12">
        <f t="shared" si="279"/>
        <v>43.500000000000348</v>
      </c>
      <c r="T439" s="3">
        <f t="shared" si="301"/>
        <v>2478.2925354511099</v>
      </c>
      <c r="U439" s="3">
        <f t="shared" si="302"/>
        <v>43500.000000000349</v>
      </c>
    </row>
    <row r="440" spans="7:21">
      <c r="G440" s="8">
        <f t="shared" ref="G440:H440" si="332">G439</f>
        <v>368.1637023859974</v>
      </c>
      <c r="H440" s="8">
        <f t="shared" si="332"/>
        <v>374.27328016495483</v>
      </c>
      <c r="I440" s="8">
        <f t="shared" si="318"/>
        <v>2.4896617683876747</v>
      </c>
      <c r="J440" s="12">
        <f t="shared" si="279"/>
        <v>43.60000000000035</v>
      </c>
      <c r="T440" s="3">
        <f t="shared" si="301"/>
        <v>2489.6617683876748</v>
      </c>
      <c r="U440" s="3">
        <f t="shared" si="302"/>
        <v>43600.000000000349</v>
      </c>
    </row>
    <row r="441" spans="7:21">
      <c r="G441" s="8">
        <f t="shared" ref="G441:H441" si="333">G440</f>
        <v>368.1637023859974</v>
      </c>
      <c r="H441" s="8">
        <f t="shared" si="333"/>
        <v>374.27328016495483</v>
      </c>
      <c r="I441" s="8">
        <f t="shared" si="318"/>
        <v>2.5010567575594229</v>
      </c>
      <c r="J441" s="12">
        <f t="shared" si="279"/>
        <v>43.700000000000351</v>
      </c>
      <c r="T441" s="3">
        <f t="shared" si="301"/>
        <v>2501.0567575594227</v>
      </c>
      <c r="U441" s="3">
        <f t="shared" si="302"/>
        <v>43700.000000000349</v>
      </c>
    </row>
    <row r="442" spans="7:21">
      <c r="G442" s="8">
        <f t="shared" ref="G442:H442" si="334">G441</f>
        <v>368.1637023859974</v>
      </c>
      <c r="H442" s="8">
        <f t="shared" si="334"/>
        <v>374.27328016495483</v>
      </c>
      <c r="I442" s="8">
        <f t="shared" si="318"/>
        <v>2.5124775005911442</v>
      </c>
      <c r="J442" s="12">
        <f t="shared" si="279"/>
        <v>43.800000000000352</v>
      </c>
      <c r="T442" s="3">
        <f t="shared" si="301"/>
        <v>2512.4775005911442</v>
      </c>
      <c r="U442" s="3">
        <f t="shared" si="302"/>
        <v>43800.000000000349</v>
      </c>
    </row>
    <row r="443" spans="7:21">
      <c r="G443" s="8">
        <f t="shared" ref="G443:H443" si="335">G442</f>
        <v>368.1637023859974</v>
      </c>
      <c r="H443" s="8">
        <f t="shared" si="335"/>
        <v>374.27328016495483</v>
      </c>
      <c r="I443" s="8">
        <f t="shared" si="318"/>
        <v>2.5239239951023142</v>
      </c>
      <c r="J443" s="12">
        <f t="shared" si="279"/>
        <v>43.900000000000354</v>
      </c>
      <c r="T443" s="3">
        <f t="shared" si="301"/>
        <v>2523.9239951023142</v>
      </c>
      <c r="U443" s="3">
        <f t="shared" si="302"/>
        <v>43900.000000000357</v>
      </c>
    </row>
    <row r="444" spans="7:21">
      <c r="G444" s="8">
        <f t="shared" ref="G444:H444" si="336">G443</f>
        <v>368.1637023859974</v>
      </c>
      <c r="H444" s="8">
        <f t="shared" si="336"/>
        <v>374.27328016495483</v>
      </c>
      <c r="I444" s="8">
        <f t="shared" si="318"/>
        <v>2.5353962387075049</v>
      </c>
      <c r="J444" s="12">
        <f t="shared" si="279"/>
        <v>44.000000000000355</v>
      </c>
      <c r="T444" s="3">
        <f t="shared" si="301"/>
        <v>2535.3962387075048</v>
      </c>
      <c r="U444" s="3">
        <f t="shared" si="302"/>
        <v>44000.000000000357</v>
      </c>
    </row>
    <row r="445" spans="7:21">
      <c r="G445" s="8">
        <f t="shared" ref="G445:H445" si="337">G444</f>
        <v>368.1637023859974</v>
      </c>
      <c r="H445" s="8">
        <f t="shared" si="337"/>
        <v>374.27328016495483</v>
      </c>
      <c r="I445" s="8">
        <f t="shared" si="318"/>
        <v>2.5468942290161358</v>
      </c>
      <c r="J445" s="12">
        <f t="shared" si="279"/>
        <v>44.100000000000357</v>
      </c>
      <c r="T445" s="3">
        <f t="shared" si="301"/>
        <v>2546.8942290161358</v>
      </c>
      <c r="U445" s="3">
        <f t="shared" si="302"/>
        <v>44100.000000000357</v>
      </c>
    </row>
    <row r="446" spans="7:21">
      <c r="G446" s="8">
        <f t="shared" ref="G446:H446" si="338">G445</f>
        <v>368.1637023859974</v>
      </c>
      <c r="H446" s="8">
        <f t="shared" si="338"/>
        <v>374.27328016495483</v>
      </c>
      <c r="I446" s="8">
        <f t="shared" si="318"/>
        <v>2.5584179636325608</v>
      </c>
      <c r="J446" s="12">
        <f t="shared" si="279"/>
        <v>44.200000000000358</v>
      </c>
      <c r="T446" s="3">
        <f t="shared" si="301"/>
        <v>2558.4179636325607</v>
      </c>
      <c r="U446" s="3">
        <f t="shared" si="302"/>
        <v>44200.000000000357</v>
      </c>
    </row>
    <row r="447" spans="7:21">
      <c r="G447" s="8">
        <f t="shared" ref="G447:H447" si="339">G446</f>
        <v>368.1637023859974</v>
      </c>
      <c r="H447" s="8">
        <f t="shared" si="339"/>
        <v>374.27328016495483</v>
      </c>
      <c r="I447" s="8">
        <f t="shared" si="318"/>
        <v>2.5699674401562262</v>
      </c>
      <c r="J447" s="12">
        <f t="shared" si="279"/>
        <v>44.30000000000036</v>
      </c>
      <c r="T447" s="3">
        <f t="shared" si="301"/>
        <v>2569.9674401562261</v>
      </c>
      <c r="U447" s="3">
        <f t="shared" si="302"/>
        <v>44300.000000000357</v>
      </c>
    </row>
    <row r="448" spans="7:21">
      <c r="G448" s="8">
        <f t="shared" ref="G448:H448" si="340">G447</f>
        <v>368.1637023859974</v>
      </c>
      <c r="H448" s="8">
        <f t="shared" si="340"/>
        <v>374.27328016495483</v>
      </c>
      <c r="I448" s="8">
        <f t="shared" si="318"/>
        <v>2.5815426561813486</v>
      </c>
      <c r="J448" s="12">
        <f t="shared" si="279"/>
        <v>44.400000000000361</v>
      </c>
      <c r="T448" s="3">
        <f t="shared" si="301"/>
        <v>2581.5426561813488</v>
      </c>
      <c r="U448" s="3">
        <f t="shared" si="302"/>
        <v>44400.000000000364</v>
      </c>
    </row>
    <row r="449" spans="7:21">
      <c r="G449" s="8">
        <f t="shared" ref="G449:H449" si="341">G448</f>
        <v>368.1637023859974</v>
      </c>
      <c r="H449" s="8">
        <f t="shared" si="341"/>
        <v>374.27328016495483</v>
      </c>
      <c r="I449" s="8">
        <f t="shared" si="318"/>
        <v>2.5931436092969933</v>
      </c>
      <c r="J449" s="12">
        <f t="shared" si="279"/>
        <v>44.500000000000362</v>
      </c>
      <c r="T449" s="3">
        <f t="shared" si="301"/>
        <v>2593.1436092969934</v>
      </c>
      <c r="U449" s="3">
        <f t="shared" si="302"/>
        <v>44500.000000000364</v>
      </c>
    </row>
    <row r="450" spans="7:21">
      <c r="G450" s="8">
        <f t="shared" ref="G450:H450" si="342">G449</f>
        <v>368.1637023859974</v>
      </c>
      <c r="H450" s="8">
        <f t="shared" si="342"/>
        <v>374.27328016495483</v>
      </c>
      <c r="I450" s="8">
        <f t="shared" si="318"/>
        <v>2.6047702970875655</v>
      </c>
      <c r="J450" s="12">
        <f t="shared" si="279"/>
        <v>44.600000000000364</v>
      </c>
      <c r="T450" s="3">
        <f t="shared" si="301"/>
        <v>2604.7702970875653</v>
      </c>
      <c r="U450" s="3">
        <f t="shared" si="302"/>
        <v>44600.000000000364</v>
      </c>
    </row>
    <row r="451" spans="7:21">
      <c r="G451" s="8">
        <f t="shared" ref="G451:H451" si="343">G450</f>
        <v>368.1637023859974</v>
      </c>
      <c r="H451" s="8">
        <f t="shared" si="343"/>
        <v>374.27328016495483</v>
      </c>
      <c r="I451" s="8">
        <f t="shared" si="318"/>
        <v>2.6164227171319125</v>
      </c>
      <c r="J451" s="12">
        <f t="shared" si="279"/>
        <v>44.700000000000365</v>
      </c>
      <c r="T451" s="3">
        <f t="shared" si="301"/>
        <v>2616.4227171319126</v>
      </c>
      <c r="U451" s="3">
        <f t="shared" si="302"/>
        <v>44700.000000000364</v>
      </c>
    </row>
    <row r="452" spans="7:21">
      <c r="G452" s="8">
        <f t="shared" ref="G452:H452" si="344">G451</f>
        <v>368.1637023859974</v>
      </c>
      <c r="H452" s="8">
        <f t="shared" si="344"/>
        <v>374.27328016495483</v>
      </c>
      <c r="I452" s="8">
        <f t="shared" si="318"/>
        <v>2.6281008670041399</v>
      </c>
      <c r="J452" s="12">
        <f t="shared" si="279"/>
        <v>44.800000000000367</v>
      </c>
      <c r="T452" s="3">
        <f t="shared" si="301"/>
        <v>2628.1008670041401</v>
      </c>
      <c r="U452" s="3">
        <f t="shared" si="302"/>
        <v>44800.000000000364</v>
      </c>
    </row>
    <row r="453" spans="7:21">
      <c r="G453" s="8">
        <f t="shared" ref="G453:H453" si="345">G452</f>
        <v>368.1637023859974</v>
      </c>
      <c r="H453" s="8">
        <f t="shared" si="345"/>
        <v>374.27328016495483</v>
      </c>
      <c r="I453" s="8">
        <f t="shared" si="318"/>
        <v>2.6398047442732842</v>
      </c>
      <c r="J453" s="12">
        <f t="shared" si="279"/>
        <v>44.900000000000368</v>
      </c>
      <c r="T453" s="3">
        <f t="shared" si="301"/>
        <v>2639.8047442732841</v>
      </c>
      <c r="U453" s="3">
        <f t="shared" si="302"/>
        <v>44900.000000000371</v>
      </c>
    </row>
    <row r="454" spans="7:21">
      <c r="G454" s="8">
        <f t="shared" ref="G454:H454" si="346">G453</f>
        <v>368.1637023859974</v>
      </c>
      <c r="H454" s="8">
        <f t="shared" si="346"/>
        <v>374.27328016495483</v>
      </c>
      <c r="I454" s="8">
        <f t="shared" si="318"/>
        <v>2.6515343465032326</v>
      </c>
      <c r="J454" s="12">
        <f t="shared" ref="J454:J517" si="347">J453+0.1</f>
        <v>45.000000000000369</v>
      </c>
      <c r="T454" s="3">
        <f t="shared" si="301"/>
        <v>2651.5343465032324</v>
      </c>
      <c r="U454" s="3">
        <f t="shared" si="302"/>
        <v>45000.000000000371</v>
      </c>
    </row>
    <row r="455" spans="7:21">
      <c r="G455" s="8">
        <f t="shared" ref="G455:H455" si="348">G454</f>
        <v>368.1637023859974</v>
      </c>
      <c r="H455" s="8">
        <f t="shared" si="348"/>
        <v>374.27328016495483</v>
      </c>
      <c r="I455" s="8">
        <f t="shared" si="318"/>
        <v>2.6632896712528851</v>
      </c>
      <c r="J455" s="12">
        <f t="shared" si="347"/>
        <v>45.100000000000371</v>
      </c>
      <c r="T455" s="3">
        <f t="shared" si="301"/>
        <v>2663.289671252885</v>
      </c>
      <c r="U455" s="3">
        <f t="shared" si="302"/>
        <v>45100.000000000371</v>
      </c>
    </row>
    <row r="456" spans="7:21">
      <c r="G456" s="8">
        <f t="shared" ref="G456:H456" si="349">G455</f>
        <v>368.1637023859974</v>
      </c>
      <c r="H456" s="8">
        <f t="shared" si="349"/>
        <v>374.27328016495483</v>
      </c>
      <c r="I456" s="8">
        <f t="shared" si="318"/>
        <v>2.6750707160760738</v>
      </c>
      <c r="J456" s="12">
        <f t="shared" si="347"/>
        <v>45.200000000000372</v>
      </c>
      <c r="T456" s="3">
        <f t="shared" si="301"/>
        <v>2675.0707160760739</v>
      </c>
      <c r="U456" s="3">
        <f t="shared" si="302"/>
        <v>45200.000000000371</v>
      </c>
    </row>
    <row r="457" spans="7:21">
      <c r="G457" s="8">
        <f t="shared" ref="G457:H457" si="350">G456</f>
        <v>368.1637023859974</v>
      </c>
      <c r="H457" s="8">
        <f t="shared" si="350"/>
        <v>374.27328016495483</v>
      </c>
      <c r="I457" s="8">
        <f t="shared" si="318"/>
        <v>2.6868774785215614</v>
      </c>
      <c r="J457" s="12">
        <f t="shared" si="347"/>
        <v>45.300000000000374</v>
      </c>
      <c r="T457" s="3">
        <f t="shared" si="301"/>
        <v>2686.8774785215614</v>
      </c>
      <c r="U457" s="3">
        <f t="shared" si="302"/>
        <v>45300.000000000371</v>
      </c>
    </row>
    <row r="458" spans="7:21">
      <c r="G458" s="8">
        <f t="shared" ref="G458:H458" si="351">G457</f>
        <v>368.1637023859974</v>
      </c>
      <c r="H458" s="8">
        <f t="shared" si="351"/>
        <v>374.27328016495483</v>
      </c>
      <c r="I458" s="8">
        <f t="shared" si="318"/>
        <v>2.6987099561332069</v>
      </c>
      <c r="J458" s="12">
        <f t="shared" si="347"/>
        <v>45.400000000000375</v>
      </c>
      <c r="T458" s="3">
        <f t="shared" si="301"/>
        <v>2698.709956133207</v>
      </c>
      <c r="U458" s="3">
        <f t="shared" si="302"/>
        <v>45400.000000000378</v>
      </c>
    </row>
    <row r="459" spans="7:21">
      <c r="G459" s="8">
        <f t="shared" ref="G459:H459" si="352">G458</f>
        <v>368.1637023859974</v>
      </c>
      <c r="H459" s="8">
        <f t="shared" si="352"/>
        <v>374.27328016495483</v>
      </c>
      <c r="I459" s="8">
        <f t="shared" si="318"/>
        <v>2.7105681464496363</v>
      </c>
      <c r="J459" s="12">
        <f t="shared" si="347"/>
        <v>45.500000000000377</v>
      </c>
      <c r="T459" s="3">
        <f t="shared" si="301"/>
        <v>2710.5681464496361</v>
      </c>
      <c r="U459" s="3">
        <f t="shared" si="302"/>
        <v>45500.000000000378</v>
      </c>
    </row>
    <row r="460" spans="7:21">
      <c r="G460" s="8">
        <f t="shared" ref="G460:H460" si="353">G459</f>
        <v>368.1637023859974</v>
      </c>
      <c r="H460" s="8">
        <f t="shared" si="353"/>
        <v>374.27328016495483</v>
      </c>
      <c r="I460" s="8">
        <f t="shared" si="318"/>
        <v>2.7224520470046532</v>
      </c>
      <c r="J460" s="12">
        <f t="shared" si="347"/>
        <v>45.600000000000378</v>
      </c>
      <c r="T460" s="3">
        <f t="shared" si="301"/>
        <v>2722.4520470046532</v>
      </c>
      <c r="U460" s="3">
        <f t="shared" si="302"/>
        <v>45600.000000000378</v>
      </c>
    </row>
    <row r="461" spans="7:21">
      <c r="G461" s="8">
        <f t="shared" ref="G461:H461" si="354">G460</f>
        <v>368.1637023859974</v>
      </c>
      <c r="H461" s="8">
        <f t="shared" si="354"/>
        <v>374.27328016495483</v>
      </c>
      <c r="I461" s="8">
        <f t="shared" si="318"/>
        <v>2.7343616553267469</v>
      </c>
      <c r="J461" s="12">
        <f t="shared" si="347"/>
        <v>45.700000000000379</v>
      </c>
      <c r="T461" s="3">
        <f t="shared" si="301"/>
        <v>2734.361655326747</v>
      </c>
      <c r="U461" s="3">
        <f t="shared" si="302"/>
        <v>45700.000000000378</v>
      </c>
    </row>
    <row r="462" spans="7:21">
      <c r="G462" s="8">
        <f t="shared" ref="G462:H462" si="355">G461</f>
        <v>368.1637023859974</v>
      </c>
      <c r="H462" s="8">
        <f t="shared" si="355"/>
        <v>374.27328016495483</v>
      </c>
      <c r="I462" s="8">
        <f t="shared" si="318"/>
        <v>2.7462969689397476</v>
      </c>
      <c r="J462" s="12">
        <f t="shared" si="347"/>
        <v>45.800000000000381</v>
      </c>
      <c r="T462" s="3">
        <f t="shared" si="301"/>
        <v>2746.2969689397478</v>
      </c>
      <c r="U462" s="3">
        <f t="shared" si="302"/>
        <v>45800.000000000378</v>
      </c>
    </row>
    <row r="463" spans="7:21">
      <c r="G463" s="8">
        <f t="shared" ref="G463:H463" si="356">G462</f>
        <v>368.1637023859974</v>
      </c>
      <c r="H463" s="8">
        <f t="shared" si="356"/>
        <v>374.27328016495483</v>
      </c>
      <c r="I463" s="8">
        <f t="shared" si="318"/>
        <v>2.7582579853622535</v>
      </c>
      <c r="J463" s="12">
        <f t="shared" si="347"/>
        <v>45.900000000000382</v>
      </c>
      <c r="T463" s="3">
        <f t="shared" si="301"/>
        <v>2758.2579853622537</v>
      </c>
      <c r="U463" s="3">
        <f t="shared" si="302"/>
        <v>45900.000000000386</v>
      </c>
    </row>
    <row r="464" spans="7:21">
      <c r="G464" s="8">
        <f t="shared" ref="G464:H464" si="357">G463</f>
        <v>368.1637023859974</v>
      </c>
      <c r="H464" s="8">
        <f t="shared" si="357"/>
        <v>374.27328016495483</v>
      </c>
      <c r="I464" s="8">
        <f t="shared" si="318"/>
        <v>2.7702447021076302</v>
      </c>
      <c r="J464" s="12">
        <f t="shared" si="347"/>
        <v>46.000000000000384</v>
      </c>
      <c r="T464" s="3">
        <f t="shared" si="301"/>
        <v>2770.24470210763</v>
      </c>
      <c r="U464" s="3">
        <f t="shared" si="302"/>
        <v>46000.000000000386</v>
      </c>
    </row>
    <row r="465" spans="7:21">
      <c r="G465" s="8">
        <f t="shared" ref="G465:H465" si="358">G464</f>
        <v>368.1637023859974</v>
      </c>
      <c r="H465" s="8">
        <f t="shared" si="358"/>
        <v>374.27328016495483</v>
      </c>
      <c r="I465" s="8">
        <f t="shared" si="318"/>
        <v>2.7822571166846664</v>
      </c>
      <c r="J465" s="12">
        <f t="shared" si="347"/>
        <v>46.100000000000385</v>
      </c>
      <c r="T465" s="3">
        <f t="shared" si="301"/>
        <v>2782.2571166846665</v>
      </c>
      <c r="U465" s="3">
        <f t="shared" si="302"/>
        <v>46100.000000000386</v>
      </c>
    </row>
    <row r="466" spans="7:21">
      <c r="G466" s="8">
        <f t="shared" ref="G466:H466" si="359">G465</f>
        <v>368.1637023859974</v>
      </c>
      <c r="H466" s="8">
        <f t="shared" si="359"/>
        <v>374.27328016495483</v>
      </c>
      <c r="I466" s="8">
        <f t="shared" si="318"/>
        <v>2.7942952265969181</v>
      </c>
      <c r="J466" s="12">
        <f t="shared" si="347"/>
        <v>46.200000000000387</v>
      </c>
      <c r="T466" s="3">
        <f t="shared" si="301"/>
        <v>2794.2952265969179</v>
      </c>
      <c r="U466" s="3">
        <f t="shared" si="302"/>
        <v>46200.000000000386</v>
      </c>
    </row>
    <row r="467" spans="7:21">
      <c r="G467" s="8">
        <f t="shared" ref="G467:H467" si="360">G466</f>
        <v>368.1637023859974</v>
      </c>
      <c r="H467" s="8">
        <f t="shared" si="360"/>
        <v>374.27328016495483</v>
      </c>
      <c r="I467" s="8">
        <f t="shared" si="318"/>
        <v>2.8063590293427092</v>
      </c>
      <c r="J467" s="12">
        <f t="shared" si="347"/>
        <v>46.300000000000388</v>
      </c>
      <c r="T467" s="3">
        <f t="shared" si="301"/>
        <v>2806.3590293427092</v>
      </c>
      <c r="U467" s="3">
        <f t="shared" si="302"/>
        <v>46300.000000000386</v>
      </c>
    </row>
    <row r="468" spans="7:21">
      <c r="G468" s="8">
        <f t="shared" ref="G468:H468" si="361">G467</f>
        <v>368.1637023859974</v>
      </c>
      <c r="H468" s="8">
        <f t="shared" si="361"/>
        <v>374.27328016495483</v>
      </c>
      <c r="I468" s="8">
        <f t="shared" si="318"/>
        <v>2.8184485224157871</v>
      </c>
      <c r="J468" s="12">
        <f t="shared" si="347"/>
        <v>46.400000000000389</v>
      </c>
      <c r="T468" s="3">
        <f t="shared" si="301"/>
        <v>2818.448522415787</v>
      </c>
      <c r="U468" s="3">
        <f t="shared" si="302"/>
        <v>46400.000000000393</v>
      </c>
    </row>
    <row r="469" spans="7:21">
      <c r="G469" s="8">
        <f t="shared" ref="G469:H469" si="362">G468</f>
        <v>368.1637023859974</v>
      </c>
      <c r="H469" s="8">
        <f t="shared" si="362"/>
        <v>374.27328016495483</v>
      </c>
      <c r="I469" s="8">
        <f t="shared" si="318"/>
        <v>2.8305637033045019</v>
      </c>
      <c r="J469" s="12">
        <f t="shared" si="347"/>
        <v>46.500000000000391</v>
      </c>
      <c r="T469" s="3">
        <f t="shared" si="301"/>
        <v>2830.5637033045018</v>
      </c>
      <c r="U469" s="3">
        <f t="shared" si="302"/>
        <v>46500.000000000393</v>
      </c>
    </row>
    <row r="470" spans="7:21">
      <c r="G470" s="8">
        <f t="shared" ref="G470:H470" si="363">G469</f>
        <v>368.1637023859974</v>
      </c>
      <c r="H470" s="8">
        <f t="shared" si="363"/>
        <v>374.27328016495483</v>
      </c>
      <c r="I470" s="8">
        <f t="shared" si="318"/>
        <v>2.8427045694924633</v>
      </c>
      <c r="J470" s="12">
        <f t="shared" si="347"/>
        <v>46.600000000000392</v>
      </c>
      <c r="T470" s="3">
        <f t="shared" si="301"/>
        <v>2842.7045694924632</v>
      </c>
      <c r="U470" s="3">
        <f t="shared" si="302"/>
        <v>46600.000000000393</v>
      </c>
    </row>
    <row r="471" spans="7:21">
      <c r="G471" s="8">
        <f t="shared" ref="G471:H471" si="364">G470</f>
        <v>368.1637023859974</v>
      </c>
      <c r="H471" s="8">
        <f t="shared" si="364"/>
        <v>374.27328016495483</v>
      </c>
      <c r="I471" s="8">
        <f t="shared" si="318"/>
        <v>2.8548711184580493</v>
      </c>
      <c r="J471" s="12">
        <f t="shared" si="347"/>
        <v>46.700000000000394</v>
      </c>
      <c r="T471" s="3">
        <f t="shared" si="301"/>
        <v>2854.8711184580493</v>
      </c>
      <c r="U471" s="3">
        <f t="shared" si="302"/>
        <v>46700.000000000393</v>
      </c>
    </row>
    <row r="472" spans="7:21">
      <c r="G472" s="8">
        <f t="shared" ref="G472:H472" si="365">G471</f>
        <v>368.1637023859974</v>
      </c>
      <c r="H472" s="8">
        <f t="shared" si="365"/>
        <v>374.27328016495483</v>
      </c>
      <c r="I472" s="8">
        <f t="shared" si="318"/>
        <v>2.8670633476748142</v>
      </c>
      <c r="J472" s="12">
        <f t="shared" si="347"/>
        <v>46.800000000000395</v>
      </c>
      <c r="T472" s="3">
        <f t="shared" si="301"/>
        <v>2867.0633476748144</v>
      </c>
      <c r="U472" s="3">
        <f t="shared" si="302"/>
        <v>46800.000000000393</v>
      </c>
    </row>
    <row r="473" spans="7:21">
      <c r="G473" s="8">
        <f t="shared" ref="G473:H473" si="366">G472</f>
        <v>368.1637023859974</v>
      </c>
      <c r="H473" s="8">
        <f t="shared" si="366"/>
        <v>374.27328016495483</v>
      </c>
      <c r="I473" s="8">
        <f t="shared" si="318"/>
        <v>2.8792812546113256</v>
      </c>
      <c r="J473" s="12">
        <f t="shared" si="347"/>
        <v>46.900000000000396</v>
      </c>
      <c r="T473" s="3">
        <f t="shared" si="301"/>
        <v>2879.2812546113255</v>
      </c>
      <c r="U473" s="3">
        <f t="shared" si="302"/>
        <v>46900.000000000393</v>
      </c>
    </row>
    <row r="474" spans="7:21">
      <c r="G474" s="8">
        <f t="shared" ref="G474:H474" si="367">G473</f>
        <v>368.1637023859974</v>
      </c>
      <c r="H474" s="8">
        <f t="shared" si="367"/>
        <v>374.27328016495483</v>
      </c>
      <c r="I474" s="8">
        <f t="shared" si="318"/>
        <v>2.8915248367309192</v>
      </c>
      <c r="J474" s="12">
        <f t="shared" si="347"/>
        <v>47.000000000000398</v>
      </c>
      <c r="T474" s="3">
        <f t="shared" si="301"/>
        <v>2891.5248367309191</v>
      </c>
      <c r="U474" s="3">
        <f t="shared" si="302"/>
        <v>47000.0000000004</v>
      </c>
    </row>
    <row r="475" spans="7:21">
      <c r="G475" s="8">
        <f t="shared" ref="G475:H475" si="368">G474</f>
        <v>368.1637023859974</v>
      </c>
      <c r="H475" s="8">
        <f t="shared" si="368"/>
        <v>374.27328016495483</v>
      </c>
      <c r="I475" s="8">
        <f t="shared" si="318"/>
        <v>2.903794091492272</v>
      </c>
      <c r="J475" s="12">
        <f t="shared" si="347"/>
        <v>47.100000000000399</v>
      </c>
      <c r="T475" s="3">
        <f t="shared" ref="T475:T525" si="369">I475*1000</f>
        <v>2903.7940914922719</v>
      </c>
      <c r="U475" s="3">
        <f t="shared" ref="U475:U525" si="370">J475*1000</f>
        <v>47100.0000000004</v>
      </c>
    </row>
    <row r="476" spans="7:21">
      <c r="G476" s="8">
        <f t="shared" ref="G476:H476" si="371">G475</f>
        <v>368.1637023859974</v>
      </c>
      <c r="H476" s="8">
        <f t="shared" si="371"/>
        <v>374.27328016495483</v>
      </c>
      <c r="I476" s="8">
        <f t="shared" si="318"/>
        <v>2.9160890163487454</v>
      </c>
      <c r="J476" s="12">
        <f t="shared" si="347"/>
        <v>47.200000000000401</v>
      </c>
      <c r="T476" s="3">
        <f t="shared" si="369"/>
        <v>2916.0890163487452</v>
      </c>
      <c r="U476" s="3">
        <f t="shared" si="370"/>
        <v>47200.0000000004</v>
      </c>
    </row>
    <row r="477" spans="7:21">
      <c r="G477" s="8">
        <f t="shared" ref="G477:H477" si="372">G476</f>
        <v>368.1637023859974</v>
      </c>
      <c r="H477" s="8">
        <f t="shared" si="372"/>
        <v>374.27328016495483</v>
      </c>
      <c r="I477" s="8">
        <f t="shared" si="318"/>
        <v>2.9284096087488796</v>
      </c>
      <c r="J477" s="12">
        <f t="shared" si="347"/>
        <v>47.300000000000402</v>
      </c>
      <c r="T477" s="3">
        <f t="shared" si="369"/>
        <v>2928.4096087488797</v>
      </c>
      <c r="U477" s="3">
        <f t="shared" si="370"/>
        <v>47300.0000000004</v>
      </c>
    </row>
    <row r="478" spans="7:21">
      <c r="G478" s="8">
        <f t="shared" ref="G478:H478" si="373">G477</f>
        <v>368.1637023859974</v>
      </c>
      <c r="H478" s="8">
        <f t="shared" si="373"/>
        <v>374.27328016495483</v>
      </c>
      <c r="I478" s="8">
        <f t="shared" si="318"/>
        <v>2.940755866136227</v>
      </c>
      <c r="J478" s="12">
        <f t="shared" si="347"/>
        <v>47.400000000000404</v>
      </c>
      <c r="T478" s="3">
        <f t="shared" si="369"/>
        <v>2940.7558661362268</v>
      </c>
      <c r="U478" s="3">
        <f t="shared" si="370"/>
        <v>47400.0000000004</v>
      </c>
    </row>
    <row r="479" spans="7:21">
      <c r="G479" s="8">
        <f t="shared" ref="G479:H479" si="374">G478</f>
        <v>368.1637023859974</v>
      </c>
      <c r="H479" s="8">
        <f t="shared" si="374"/>
        <v>374.27328016495483</v>
      </c>
      <c r="I479" s="8">
        <f t="shared" si="318"/>
        <v>2.9531277859493534</v>
      </c>
      <c r="J479" s="12">
        <f t="shared" si="347"/>
        <v>47.500000000000405</v>
      </c>
      <c r="T479" s="3">
        <f t="shared" si="369"/>
        <v>2953.1277859493534</v>
      </c>
      <c r="U479" s="3">
        <f t="shared" si="370"/>
        <v>47500.000000000407</v>
      </c>
    </row>
    <row r="480" spans="7:21">
      <c r="G480" s="8">
        <f t="shared" ref="G480:H480" si="375">G479</f>
        <v>368.1637023859974</v>
      </c>
      <c r="H480" s="8">
        <f t="shared" si="375"/>
        <v>374.27328016495483</v>
      </c>
      <c r="I480" s="8">
        <f t="shared" si="318"/>
        <v>2.9655253656218381</v>
      </c>
      <c r="J480" s="12">
        <f t="shared" si="347"/>
        <v>47.600000000000406</v>
      </c>
      <c r="T480" s="3">
        <f t="shared" si="369"/>
        <v>2965.5253656218383</v>
      </c>
      <c r="U480" s="3">
        <f t="shared" si="370"/>
        <v>47600.000000000407</v>
      </c>
    </row>
    <row r="481" spans="7:21">
      <c r="G481" s="8">
        <f t="shared" ref="G481:H481" si="376">G480</f>
        <v>368.1637023859974</v>
      </c>
      <c r="H481" s="8">
        <f t="shared" si="376"/>
        <v>374.27328016495483</v>
      </c>
      <c r="I481" s="8">
        <f t="shared" si="318"/>
        <v>2.9779486025821926</v>
      </c>
      <c r="J481" s="12">
        <f t="shared" si="347"/>
        <v>47.700000000000408</v>
      </c>
      <c r="T481" s="3">
        <f t="shared" si="369"/>
        <v>2977.9486025821925</v>
      </c>
      <c r="U481" s="3">
        <f t="shared" si="370"/>
        <v>47700.000000000407</v>
      </c>
    </row>
    <row r="482" spans="7:21">
      <c r="G482" s="8">
        <f t="shared" ref="G482:H482" si="377">G481</f>
        <v>368.1637023859974</v>
      </c>
      <c r="H482" s="8">
        <f t="shared" si="377"/>
        <v>374.27328016495483</v>
      </c>
      <c r="I482" s="8">
        <f t="shared" si="318"/>
        <v>2.9903974942540219</v>
      </c>
      <c r="J482" s="12">
        <f t="shared" si="347"/>
        <v>47.800000000000409</v>
      </c>
      <c r="T482" s="3">
        <f t="shared" si="369"/>
        <v>2990.3974942540217</v>
      </c>
      <c r="U482" s="3">
        <f t="shared" si="370"/>
        <v>47800.000000000407</v>
      </c>
    </row>
    <row r="483" spans="7:21">
      <c r="G483" s="8">
        <f t="shared" ref="G483:H483" si="378">G482</f>
        <v>368.1637023859974</v>
      </c>
      <c r="H483" s="8">
        <f t="shared" si="378"/>
        <v>374.27328016495483</v>
      </c>
      <c r="I483" s="8">
        <f t="shared" si="318"/>
        <v>3.0028720380560276</v>
      </c>
      <c r="J483" s="12">
        <f t="shared" si="347"/>
        <v>47.900000000000411</v>
      </c>
      <c r="T483" s="3">
        <f t="shared" si="369"/>
        <v>3002.8720380560276</v>
      </c>
      <c r="U483" s="3">
        <f t="shared" si="370"/>
        <v>47900.000000000407</v>
      </c>
    </row>
    <row r="484" spans="7:21">
      <c r="G484" s="8">
        <f t="shared" ref="G484:H484" si="379">G483</f>
        <v>368.1637023859974</v>
      </c>
      <c r="H484" s="8">
        <f t="shared" si="379"/>
        <v>374.27328016495483</v>
      </c>
      <c r="I484" s="8">
        <f t="shared" si="318"/>
        <v>3.0153722314018423</v>
      </c>
      <c r="J484" s="12">
        <f t="shared" si="347"/>
        <v>48.000000000000412</v>
      </c>
      <c r="T484" s="3">
        <f t="shared" si="369"/>
        <v>3015.3722314018423</v>
      </c>
      <c r="U484" s="3">
        <f t="shared" si="370"/>
        <v>48000.000000000415</v>
      </c>
    </row>
    <row r="485" spans="7:21">
      <c r="G485" s="8">
        <f t="shared" ref="G485:H485" si="380">G484</f>
        <v>368.1637023859974</v>
      </c>
      <c r="H485" s="8">
        <f t="shared" si="380"/>
        <v>374.27328016495483</v>
      </c>
      <c r="I485" s="8">
        <f t="shared" si="318"/>
        <v>3.027898071700112</v>
      </c>
      <c r="J485" s="12">
        <f t="shared" si="347"/>
        <v>48.100000000000414</v>
      </c>
      <c r="T485" s="3">
        <f t="shared" si="369"/>
        <v>3027.8980717001123</v>
      </c>
      <c r="U485" s="3">
        <f t="shared" si="370"/>
        <v>48100.000000000415</v>
      </c>
    </row>
    <row r="486" spans="7:21">
      <c r="G486" s="8">
        <f t="shared" ref="G486:H486" si="381">G485</f>
        <v>368.1637023859974</v>
      </c>
      <c r="H486" s="8">
        <f t="shared" si="381"/>
        <v>374.27328016495483</v>
      </c>
      <c r="I486" s="8">
        <f t="shared" si="318"/>
        <v>3.0404495563545773</v>
      </c>
      <c r="J486" s="12">
        <f t="shared" si="347"/>
        <v>48.200000000000415</v>
      </c>
      <c r="T486" s="3">
        <f t="shared" si="369"/>
        <v>3040.4495563545775</v>
      </c>
      <c r="U486" s="3">
        <f t="shared" si="370"/>
        <v>48200.000000000415</v>
      </c>
    </row>
    <row r="487" spans="7:21">
      <c r="G487" s="8">
        <f t="shared" ref="G487:H487" si="382">G486</f>
        <v>368.1637023859974</v>
      </c>
      <c r="H487" s="8">
        <f t="shared" si="382"/>
        <v>374.27328016495483</v>
      </c>
      <c r="I487" s="8">
        <f t="shared" si="318"/>
        <v>3.0530266827639929</v>
      </c>
      <c r="J487" s="12">
        <f t="shared" si="347"/>
        <v>48.300000000000416</v>
      </c>
      <c r="T487" s="3">
        <f t="shared" si="369"/>
        <v>3053.026682763993</v>
      </c>
      <c r="U487" s="3">
        <f t="shared" si="370"/>
        <v>48300.000000000415</v>
      </c>
    </row>
    <row r="488" spans="7:21">
      <c r="G488" s="8">
        <f t="shared" ref="G488:H488" si="383">G487</f>
        <v>368.1637023859974</v>
      </c>
      <c r="H488" s="8">
        <f t="shared" si="383"/>
        <v>374.27328016495483</v>
      </c>
      <c r="I488" s="8">
        <f t="shared" si="318"/>
        <v>3.0656294483222082</v>
      </c>
      <c r="J488" s="12">
        <f t="shared" si="347"/>
        <v>48.400000000000418</v>
      </c>
      <c r="T488" s="3">
        <f t="shared" si="369"/>
        <v>3065.6294483222082</v>
      </c>
      <c r="U488" s="3">
        <f t="shared" si="370"/>
        <v>48400.000000000415</v>
      </c>
    </row>
    <row r="489" spans="7:21">
      <c r="G489" s="8">
        <f t="shared" ref="G489:H489" si="384">G488</f>
        <v>368.1637023859974</v>
      </c>
      <c r="H489" s="8">
        <f t="shared" si="384"/>
        <v>374.27328016495483</v>
      </c>
      <c r="I489" s="8">
        <f t="shared" si="318"/>
        <v>3.0782578504180043</v>
      </c>
      <c r="J489" s="12">
        <f t="shared" si="347"/>
        <v>48.500000000000419</v>
      </c>
      <c r="T489" s="3">
        <f t="shared" si="369"/>
        <v>3078.2578504180042</v>
      </c>
      <c r="U489" s="3">
        <f t="shared" si="370"/>
        <v>48500.000000000422</v>
      </c>
    </row>
    <row r="490" spans="7:21">
      <c r="G490" s="8">
        <f t="shared" ref="G490:H490" si="385">G489</f>
        <v>368.1637023859974</v>
      </c>
      <c r="H490" s="8">
        <f t="shared" si="385"/>
        <v>374.27328016495483</v>
      </c>
      <c r="I490" s="8">
        <f t="shared" ref="I490:I525" si="386">G490*(SQRT(1+POWER(J490/H490,2))-1)</f>
        <v>3.0909118864352569</v>
      </c>
      <c r="J490" s="12">
        <f t="shared" si="347"/>
        <v>48.600000000000421</v>
      </c>
      <c r="T490" s="3">
        <f t="shared" si="369"/>
        <v>3090.9118864352567</v>
      </c>
      <c r="U490" s="3">
        <f t="shared" si="370"/>
        <v>48600.000000000422</v>
      </c>
    </row>
    <row r="491" spans="7:21">
      <c r="G491" s="8">
        <f t="shared" ref="G491:H491" si="387">G490</f>
        <v>368.1637023859974</v>
      </c>
      <c r="H491" s="8">
        <f t="shared" si="387"/>
        <v>374.27328016495483</v>
      </c>
      <c r="I491" s="8">
        <f t="shared" si="386"/>
        <v>3.1035915537530188</v>
      </c>
      <c r="J491" s="12">
        <f t="shared" si="347"/>
        <v>48.700000000000422</v>
      </c>
      <c r="T491" s="3">
        <f t="shared" si="369"/>
        <v>3103.5915537530186</v>
      </c>
      <c r="U491" s="3">
        <f t="shared" si="370"/>
        <v>48700.000000000422</v>
      </c>
    </row>
    <row r="492" spans="7:21">
      <c r="G492" s="8">
        <f t="shared" ref="G492:H492" si="388">G491</f>
        <v>368.1637023859974</v>
      </c>
      <c r="H492" s="8">
        <f t="shared" si="388"/>
        <v>374.27328016495483</v>
      </c>
      <c r="I492" s="8">
        <f t="shared" si="386"/>
        <v>3.1162968497451113</v>
      </c>
      <c r="J492" s="12">
        <f t="shared" si="347"/>
        <v>48.800000000000423</v>
      </c>
      <c r="T492" s="3">
        <f t="shared" si="369"/>
        <v>3116.2968497451116</v>
      </c>
      <c r="U492" s="3">
        <f t="shared" si="370"/>
        <v>48800.000000000422</v>
      </c>
    </row>
    <row r="493" spans="7:21">
      <c r="G493" s="8">
        <f t="shared" ref="G493:H493" si="389">G492</f>
        <v>368.1637023859974</v>
      </c>
      <c r="H493" s="8">
        <f t="shared" si="389"/>
        <v>374.27328016495483</v>
      </c>
      <c r="I493" s="8">
        <f t="shared" si="386"/>
        <v>3.1290277717806139</v>
      </c>
      <c r="J493" s="12">
        <f t="shared" si="347"/>
        <v>48.900000000000425</v>
      </c>
      <c r="T493" s="3">
        <f t="shared" si="369"/>
        <v>3129.0277717806139</v>
      </c>
      <c r="U493" s="3">
        <f t="shared" si="370"/>
        <v>48900.000000000422</v>
      </c>
    </row>
    <row r="494" spans="7:21">
      <c r="G494" s="8">
        <f t="shared" ref="G494:H494" si="390">G493</f>
        <v>368.1637023859974</v>
      </c>
      <c r="H494" s="8">
        <f t="shared" si="390"/>
        <v>374.27328016495483</v>
      </c>
      <c r="I494" s="8">
        <f t="shared" si="386"/>
        <v>3.141784317223701</v>
      </c>
      <c r="J494" s="12">
        <f t="shared" si="347"/>
        <v>49.000000000000426</v>
      </c>
      <c r="T494" s="3">
        <f t="shared" si="369"/>
        <v>3141.7843172237008</v>
      </c>
      <c r="U494" s="3">
        <f t="shared" si="370"/>
        <v>49000.000000000429</v>
      </c>
    </row>
    <row r="495" spans="7:21">
      <c r="G495" s="8">
        <f t="shared" ref="G495:H495" si="391">G494</f>
        <v>368.1637023859974</v>
      </c>
      <c r="H495" s="8">
        <f t="shared" si="391"/>
        <v>374.27328016495483</v>
      </c>
      <c r="I495" s="8">
        <f t="shared" si="386"/>
        <v>3.1545664834333156</v>
      </c>
      <c r="J495" s="12">
        <f t="shared" si="347"/>
        <v>49.100000000000428</v>
      </c>
      <c r="T495" s="3">
        <f t="shared" si="369"/>
        <v>3154.5664834333156</v>
      </c>
      <c r="U495" s="3">
        <f t="shared" si="370"/>
        <v>49100.000000000429</v>
      </c>
    </row>
    <row r="496" spans="7:21">
      <c r="G496" s="8">
        <f t="shared" ref="G496:H496" si="392">G495</f>
        <v>368.1637023859974</v>
      </c>
      <c r="H496" s="8">
        <f t="shared" si="392"/>
        <v>374.27328016495483</v>
      </c>
      <c r="I496" s="8">
        <f t="shared" si="386"/>
        <v>3.1673742677639041</v>
      </c>
      <c r="J496" s="12">
        <f t="shared" si="347"/>
        <v>49.200000000000429</v>
      </c>
      <c r="T496" s="3">
        <f t="shared" si="369"/>
        <v>3167.3742677639038</v>
      </c>
      <c r="U496" s="3">
        <f t="shared" si="370"/>
        <v>49200.000000000429</v>
      </c>
    </row>
    <row r="497" spans="7:21">
      <c r="G497" s="8">
        <f t="shared" ref="G497:H497" si="393">G496</f>
        <v>368.1637023859974</v>
      </c>
      <c r="H497" s="8">
        <f t="shared" si="393"/>
        <v>374.27328016495483</v>
      </c>
      <c r="I497" s="8">
        <f t="shared" si="386"/>
        <v>3.1802076675645172</v>
      </c>
      <c r="J497" s="12">
        <f t="shared" si="347"/>
        <v>49.300000000000431</v>
      </c>
      <c r="T497" s="3">
        <f t="shared" si="369"/>
        <v>3180.2076675645171</v>
      </c>
      <c r="U497" s="3">
        <f t="shared" si="370"/>
        <v>49300.000000000429</v>
      </c>
    </row>
    <row r="498" spans="7:21">
      <c r="G498" s="8">
        <f t="shared" ref="G498:H498" si="394">G497</f>
        <v>368.1637023859974</v>
      </c>
      <c r="H498" s="8">
        <f t="shared" si="394"/>
        <v>374.27328016495483</v>
      </c>
      <c r="I498" s="8">
        <f t="shared" si="386"/>
        <v>3.1930666801796286</v>
      </c>
      <c r="J498" s="12">
        <f t="shared" si="347"/>
        <v>49.400000000000432</v>
      </c>
      <c r="T498" s="3">
        <f t="shared" si="369"/>
        <v>3193.0666801796287</v>
      </c>
      <c r="U498" s="3">
        <f t="shared" si="370"/>
        <v>49400.000000000429</v>
      </c>
    </row>
    <row r="499" spans="7:21">
      <c r="G499" s="8">
        <f t="shared" ref="G499:H499" si="395">G498</f>
        <v>368.1637023859974</v>
      </c>
      <c r="H499" s="8">
        <f t="shared" si="395"/>
        <v>374.27328016495483</v>
      </c>
      <c r="I499" s="8">
        <f t="shared" si="386"/>
        <v>3.2059513029486428</v>
      </c>
      <c r="J499" s="12">
        <f t="shared" si="347"/>
        <v>49.500000000000433</v>
      </c>
      <c r="T499" s="3">
        <f t="shared" si="369"/>
        <v>3205.9513029486429</v>
      </c>
      <c r="U499" s="3">
        <f t="shared" si="370"/>
        <v>49500.000000000437</v>
      </c>
    </row>
    <row r="500" spans="7:21">
      <c r="G500" s="8">
        <f t="shared" ref="G500:H500" si="396">G499</f>
        <v>368.1637023859974</v>
      </c>
      <c r="H500" s="8">
        <f t="shared" si="396"/>
        <v>374.27328016495483</v>
      </c>
      <c r="I500" s="8">
        <f t="shared" si="386"/>
        <v>3.2188615332058963</v>
      </c>
      <c r="J500" s="12">
        <f t="shared" si="347"/>
        <v>49.600000000000435</v>
      </c>
      <c r="T500" s="3">
        <f t="shared" si="369"/>
        <v>3218.8615332058962</v>
      </c>
      <c r="U500" s="3">
        <f t="shared" si="370"/>
        <v>49600.000000000437</v>
      </c>
    </row>
    <row r="501" spans="7:21">
      <c r="G501" s="8">
        <f t="shared" ref="G501:H501" si="397">G500</f>
        <v>368.1637023859974</v>
      </c>
      <c r="H501" s="8">
        <f t="shared" si="397"/>
        <v>374.27328016495483</v>
      </c>
      <c r="I501" s="8">
        <f t="shared" si="386"/>
        <v>3.231797368281065</v>
      </c>
      <c r="J501" s="12">
        <f t="shared" si="347"/>
        <v>49.700000000000436</v>
      </c>
      <c r="T501" s="3">
        <f t="shared" si="369"/>
        <v>3231.7973682810648</v>
      </c>
      <c r="U501" s="3">
        <f t="shared" si="370"/>
        <v>49700.000000000437</v>
      </c>
    </row>
    <row r="502" spans="7:21">
      <c r="G502" s="8">
        <f t="shared" ref="G502:H502" si="398">G501</f>
        <v>368.1637023859974</v>
      </c>
      <c r="H502" s="8">
        <f t="shared" si="398"/>
        <v>374.27328016495483</v>
      </c>
      <c r="I502" s="8">
        <f t="shared" si="386"/>
        <v>3.2447588054986762</v>
      </c>
      <c r="J502" s="12">
        <f t="shared" si="347"/>
        <v>49.800000000000438</v>
      </c>
      <c r="T502" s="3">
        <f t="shared" si="369"/>
        <v>3244.7588054986763</v>
      </c>
      <c r="U502" s="3">
        <f t="shared" si="370"/>
        <v>49800.000000000437</v>
      </c>
    </row>
    <row r="503" spans="7:21">
      <c r="G503" s="8">
        <f t="shared" ref="G503:H503" si="399">G502</f>
        <v>368.1637023859974</v>
      </c>
      <c r="H503" s="8">
        <f t="shared" si="399"/>
        <v>374.27328016495483</v>
      </c>
      <c r="I503" s="8">
        <f t="shared" si="386"/>
        <v>3.2577458421785148</v>
      </c>
      <c r="J503" s="12">
        <f t="shared" si="347"/>
        <v>49.900000000000439</v>
      </c>
      <c r="T503" s="3">
        <f t="shared" si="369"/>
        <v>3257.745842178515</v>
      </c>
      <c r="U503" s="3">
        <f t="shared" si="370"/>
        <v>49900.000000000437</v>
      </c>
    </row>
    <row r="504" spans="7:21">
      <c r="G504" s="8">
        <f t="shared" ref="G504:H504" si="400">G503</f>
        <v>368.1637023859974</v>
      </c>
      <c r="H504" s="8">
        <f t="shared" si="400"/>
        <v>374.27328016495483</v>
      </c>
      <c r="I504" s="8">
        <f t="shared" si="386"/>
        <v>3.2707584756352155</v>
      </c>
      <c r="J504" s="12">
        <f t="shared" si="347"/>
        <v>50.000000000000441</v>
      </c>
      <c r="T504" s="3">
        <f t="shared" si="369"/>
        <v>3270.7584756352153</v>
      </c>
      <c r="U504" s="3">
        <f t="shared" si="370"/>
        <v>50000.000000000444</v>
      </c>
    </row>
    <row r="505" spans="7:21">
      <c r="G505" s="8">
        <f t="shared" ref="G505:H505" si="401">G504</f>
        <v>368.1637023859974</v>
      </c>
      <c r="H505" s="8">
        <f t="shared" si="401"/>
        <v>374.27328016495483</v>
      </c>
      <c r="I505" s="8">
        <f t="shared" si="386"/>
        <v>3.2837967031788349</v>
      </c>
      <c r="J505" s="12">
        <f t="shared" si="347"/>
        <v>50.100000000000442</v>
      </c>
      <c r="T505" s="3">
        <f t="shared" si="369"/>
        <v>3283.7967031788348</v>
      </c>
      <c r="U505" s="3">
        <f t="shared" si="370"/>
        <v>50100.000000000444</v>
      </c>
    </row>
    <row r="506" spans="7:21">
      <c r="G506" s="8">
        <f t="shared" ref="G506:H506" si="402">G505</f>
        <v>368.1637023859974</v>
      </c>
      <c r="H506" s="8">
        <f t="shared" si="402"/>
        <v>374.27328016495483</v>
      </c>
      <c r="I506" s="8">
        <f t="shared" si="386"/>
        <v>3.2968605221141982</v>
      </c>
      <c r="J506" s="12">
        <f t="shared" si="347"/>
        <v>50.200000000000443</v>
      </c>
      <c r="T506" s="3">
        <f t="shared" si="369"/>
        <v>3296.8605221141984</v>
      </c>
      <c r="U506" s="3">
        <f t="shared" si="370"/>
        <v>50200.000000000444</v>
      </c>
    </row>
    <row r="507" spans="7:21">
      <c r="G507" s="8">
        <f t="shared" ref="G507:H507" si="403">G506</f>
        <v>368.1637023859974</v>
      </c>
      <c r="H507" s="8">
        <f t="shared" si="403"/>
        <v>374.27328016495483</v>
      </c>
      <c r="I507" s="8">
        <f t="shared" si="386"/>
        <v>3.3099499297413897</v>
      </c>
      <c r="J507" s="12">
        <f t="shared" si="347"/>
        <v>50.300000000000445</v>
      </c>
      <c r="T507" s="3">
        <f t="shared" si="369"/>
        <v>3309.9499297413895</v>
      </c>
      <c r="U507" s="3">
        <f t="shared" si="370"/>
        <v>50300.000000000444</v>
      </c>
    </row>
    <row r="508" spans="7:21">
      <c r="G508" s="8">
        <f t="shared" ref="G508:H508" si="404">G507</f>
        <v>368.1637023859974</v>
      </c>
      <c r="H508" s="8">
        <f t="shared" si="404"/>
        <v>374.27328016495483</v>
      </c>
      <c r="I508" s="8">
        <f t="shared" si="386"/>
        <v>3.323064923355505</v>
      </c>
      <c r="J508" s="12">
        <f t="shared" si="347"/>
        <v>50.400000000000446</v>
      </c>
      <c r="T508" s="3">
        <f t="shared" si="369"/>
        <v>3323.064923355505</v>
      </c>
      <c r="U508" s="3">
        <f t="shared" si="370"/>
        <v>50400.000000000444</v>
      </c>
    </row>
    <row r="509" spans="7:21">
      <c r="G509" s="8">
        <f t="shared" ref="G509:H509" si="405">G508</f>
        <v>368.1637023859974</v>
      </c>
      <c r="H509" s="8">
        <f t="shared" si="405"/>
        <v>374.27328016495483</v>
      </c>
      <c r="I509" s="8">
        <f t="shared" si="386"/>
        <v>3.3362055002468192</v>
      </c>
      <c r="J509" s="12">
        <f t="shared" si="347"/>
        <v>50.500000000000448</v>
      </c>
      <c r="T509" s="3">
        <f t="shared" si="369"/>
        <v>3336.2055002468192</v>
      </c>
      <c r="U509" s="3">
        <f t="shared" si="370"/>
        <v>50500.000000000451</v>
      </c>
    </row>
    <row r="510" spans="7:21">
      <c r="G510" s="8">
        <f t="shared" ref="G510:H510" si="406">G509</f>
        <v>368.1637023859974</v>
      </c>
      <c r="H510" s="8">
        <f t="shared" si="406"/>
        <v>374.27328016495483</v>
      </c>
      <c r="I510" s="8">
        <f t="shared" si="386"/>
        <v>3.3493716577006181</v>
      </c>
      <c r="J510" s="12">
        <f t="shared" si="347"/>
        <v>50.600000000000449</v>
      </c>
      <c r="T510" s="3">
        <f t="shared" si="369"/>
        <v>3349.371657700618</v>
      </c>
      <c r="U510" s="3">
        <f t="shared" si="370"/>
        <v>50600.000000000451</v>
      </c>
    </row>
    <row r="511" spans="7:21">
      <c r="G511" s="8">
        <f t="shared" ref="G511:H511" si="407">G510</f>
        <v>368.1637023859974</v>
      </c>
      <c r="H511" s="8">
        <f t="shared" si="407"/>
        <v>374.27328016495483</v>
      </c>
      <c r="I511" s="8">
        <f t="shared" si="386"/>
        <v>3.3625633929973664</v>
      </c>
      <c r="J511" s="12">
        <f t="shared" si="347"/>
        <v>50.70000000000045</v>
      </c>
      <c r="T511" s="3">
        <f t="shared" si="369"/>
        <v>3362.5633929973665</v>
      </c>
      <c r="U511" s="3">
        <f t="shared" si="370"/>
        <v>50700.000000000451</v>
      </c>
    </row>
    <row r="512" spans="7:21">
      <c r="G512" s="8">
        <f t="shared" ref="G512:H512" si="408">G511</f>
        <v>368.1637023859974</v>
      </c>
      <c r="H512" s="8">
        <f t="shared" si="408"/>
        <v>374.27328016495483</v>
      </c>
      <c r="I512" s="8">
        <f t="shared" si="386"/>
        <v>3.3757807034125409</v>
      </c>
      <c r="J512" s="12">
        <f t="shared" si="347"/>
        <v>50.800000000000452</v>
      </c>
      <c r="T512" s="3">
        <f t="shared" si="369"/>
        <v>3375.7807034125408</v>
      </c>
      <c r="U512" s="3">
        <f t="shared" si="370"/>
        <v>50800.000000000451</v>
      </c>
    </row>
    <row r="513" spans="7:21">
      <c r="G513" s="8">
        <f t="shared" ref="G513:H513" si="409">G512</f>
        <v>368.1637023859974</v>
      </c>
      <c r="H513" s="8">
        <f t="shared" si="409"/>
        <v>374.27328016495483</v>
      </c>
      <c r="I513" s="8">
        <f t="shared" si="386"/>
        <v>3.3890235862168776</v>
      </c>
      <c r="J513" s="12">
        <f t="shared" si="347"/>
        <v>50.900000000000453</v>
      </c>
      <c r="T513" s="3">
        <f t="shared" si="369"/>
        <v>3389.0235862168774</v>
      </c>
      <c r="U513" s="3">
        <f t="shared" si="370"/>
        <v>50900.000000000451</v>
      </c>
    </row>
    <row r="514" spans="7:21">
      <c r="G514" s="8">
        <f t="shared" ref="G514:H514" si="410">G513</f>
        <v>368.1637023859974</v>
      </c>
      <c r="H514" s="8">
        <f t="shared" si="410"/>
        <v>374.27328016495483</v>
      </c>
      <c r="I514" s="8">
        <f t="shared" si="386"/>
        <v>3.4022920386759621</v>
      </c>
      <c r="J514" s="12">
        <f t="shared" si="347"/>
        <v>51.000000000000455</v>
      </c>
      <c r="T514" s="3">
        <f t="shared" si="369"/>
        <v>3402.292038675962</v>
      </c>
      <c r="U514" s="3">
        <f t="shared" si="370"/>
        <v>51000.000000000451</v>
      </c>
    </row>
    <row r="515" spans="7:21">
      <c r="G515" s="8">
        <f t="shared" ref="G515:H515" si="411">G514</f>
        <v>368.1637023859974</v>
      </c>
      <c r="H515" s="8">
        <f t="shared" si="411"/>
        <v>374.27328016495483</v>
      </c>
      <c r="I515" s="8">
        <f t="shared" si="386"/>
        <v>3.41558605805072</v>
      </c>
      <c r="J515" s="12">
        <f t="shared" si="347"/>
        <v>51.100000000000456</v>
      </c>
      <c r="T515" s="3">
        <f t="shared" si="369"/>
        <v>3415.5860580507201</v>
      </c>
      <c r="U515" s="3">
        <f t="shared" si="370"/>
        <v>51100.000000000458</v>
      </c>
    </row>
    <row r="516" spans="7:21">
      <c r="G516" s="8">
        <f t="shared" ref="G516:H516" si="412">G515</f>
        <v>368.1637023859974</v>
      </c>
      <c r="H516" s="8">
        <f t="shared" si="412"/>
        <v>374.27328016495483</v>
      </c>
      <c r="I516" s="8">
        <f t="shared" si="386"/>
        <v>3.4289056415972547</v>
      </c>
      <c r="J516" s="12">
        <f t="shared" si="347"/>
        <v>51.200000000000458</v>
      </c>
      <c r="T516" s="3">
        <f t="shared" si="369"/>
        <v>3428.9056415972545</v>
      </c>
      <c r="U516" s="3">
        <f t="shared" si="370"/>
        <v>51200.000000000458</v>
      </c>
    </row>
    <row r="517" spans="7:21">
      <c r="G517" s="8">
        <f t="shared" ref="G517:H517" si="413">G516</f>
        <v>368.1637023859974</v>
      </c>
      <c r="H517" s="8">
        <f t="shared" si="413"/>
        <v>374.27328016495483</v>
      </c>
      <c r="I517" s="8">
        <f t="shared" si="386"/>
        <v>3.442250786566436</v>
      </c>
      <c r="J517" s="12">
        <f t="shared" si="347"/>
        <v>51.300000000000459</v>
      </c>
      <c r="T517" s="3">
        <f t="shared" si="369"/>
        <v>3442.2507865664361</v>
      </c>
      <c r="U517" s="3">
        <f t="shared" si="370"/>
        <v>51300.000000000458</v>
      </c>
    </row>
    <row r="518" spans="7:21">
      <c r="G518" s="8">
        <f t="shared" ref="G518:H518" si="414">G517</f>
        <v>368.1637023859974</v>
      </c>
      <c r="H518" s="8">
        <f t="shared" si="414"/>
        <v>374.27328016495483</v>
      </c>
      <c r="I518" s="8">
        <f t="shared" si="386"/>
        <v>3.4556214902045577</v>
      </c>
      <c r="J518" s="12">
        <f t="shared" ref="J518:J525" si="415">J517+0.1</f>
        <v>51.40000000000046</v>
      </c>
      <c r="T518" s="3">
        <f t="shared" si="369"/>
        <v>3455.6214902045576</v>
      </c>
      <c r="U518" s="3">
        <f t="shared" si="370"/>
        <v>51400.000000000458</v>
      </c>
    </row>
    <row r="519" spans="7:21">
      <c r="G519" s="8">
        <f t="shared" ref="G519:H519" si="416">G518</f>
        <v>368.1637023859974</v>
      </c>
      <c r="H519" s="8">
        <f t="shared" si="416"/>
        <v>374.27328016495483</v>
      </c>
      <c r="I519" s="8">
        <f t="shared" si="386"/>
        <v>3.4690177497530077</v>
      </c>
      <c r="J519" s="12">
        <f t="shared" si="415"/>
        <v>51.500000000000462</v>
      </c>
      <c r="T519" s="3">
        <f t="shared" si="369"/>
        <v>3469.0177497530076</v>
      </c>
      <c r="U519" s="3">
        <f t="shared" si="370"/>
        <v>51500.000000000458</v>
      </c>
    </row>
    <row r="520" spans="7:21">
      <c r="G520" s="8">
        <f t="shared" ref="G520:H520" si="417">G519</f>
        <v>368.1637023859974</v>
      </c>
      <c r="H520" s="8">
        <f t="shared" si="417"/>
        <v>374.27328016495483</v>
      </c>
      <c r="I520" s="8">
        <f t="shared" si="386"/>
        <v>3.4824395624482682</v>
      </c>
      <c r="J520" s="12">
        <f t="shared" si="415"/>
        <v>51.600000000000463</v>
      </c>
      <c r="T520" s="3">
        <f t="shared" si="369"/>
        <v>3482.4395624482681</v>
      </c>
      <c r="U520" s="3">
        <f t="shared" si="370"/>
        <v>51600.000000000466</v>
      </c>
    </row>
    <row r="521" spans="7:21">
      <c r="G521" s="8">
        <f t="shared" ref="G521:H521" si="418">G520</f>
        <v>368.1637023859974</v>
      </c>
      <c r="H521" s="8">
        <f t="shared" si="418"/>
        <v>374.27328016495483</v>
      </c>
      <c r="I521" s="8">
        <f t="shared" si="386"/>
        <v>3.4958869255217548</v>
      </c>
      <c r="J521" s="12">
        <f t="shared" si="415"/>
        <v>51.700000000000465</v>
      </c>
      <c r="T521" s="3">
        <f t="shared" si="369"/>
        <v>3495.8869255217546</v>
      </c>
      <c r="U521" s="3">
        <f t="shared" si="370"/>
        <v>51700.000000000466</v>
      </c>
    </row>
    <row r="522" spans="7:21">
      <c r="G522" s="8">
        <f t="shared" ref="G522:H522" si="419">G521</f>
        <v>368.1637023859974</v>
      </c>
      <c r="H522" s="8">
        <f t="shared" si="419"/>
        <v>374.27328016495483</v>
      </c>
      <c r="I522" s="8">
        <f t="shared" si="386"/>
        <v>3.509359836200304</v>
      </c>
      <c r="J522" s="12">
        <f t="shared" si="415"/>
        <v>51.800000000000466</v>
      </c>
      <c r="T522" s="3">
        <f t="shared" si="369"/>
        <v>3509.359836200304</v>
      </c>
      <c r="U522" s="3">
        <f t="shared" si="370"/>
        <v>51800.000000000466</v>
      </c>
    </row>
    <row r="523" spans="7:21">
      <c r="G523" s="8">
        <f t="shared" ref="G523:H523" si="420">G522</f>
        <v>368.1637023859974</v>
      </c>
      <c r="H523" s="8">
        <f t="shared" si="420"/>
        <v>374.27328016495483</v>
      </c>
      <c r="I523" s="8">
        <f t="shared" si="386"/>
        <v>3.5228582917057651</v>
      </c>
      <c r="J523" s="12">
        <f t="shared" si="415"/>
        <v>51.900000000000468</v>
      </c>
      <c r="T523" s="3">
        <f t="shared" si="369"/>
        <v>3522.8582917057652</v>
      </c>
      <c r="U523" s="3">
        <f t="shared" si="370"/>
        <v>51900.000000000466</v>
      </c>
    </row>
    <row r="524" spans="7:21">
      <c r="G524" s="8">
        <f t="shared" ref="G524:H524" si="421">G523</f>
        <v>368.1637023859974</v>
      </c>
      <c r="H524" s="8">
        <f t="shared" si="421"/>
        <v>374.27328016495483</v>
      </c>
      <c r="I524" s="8">
        <f t="shared" si="386"/>
        <v>3.536382289255084</v>
      </c>
      <c r="J524" s="12">
        <f t="shared" si="415"/>
        <v>52.000000000000469</v>
      </c>
      <c r="T524" s="3">
        <f t="shared" si="369"/>
        <v>3536.3822892550838</v>
      </c>
      <c r="U524" s="3">
        <f t="shared" si="370"/>
        <v>52000.000000000466</v>
      </c>
    </row>
    <row r="525" spans="7:21">
      <c r="G525" s="8">
        <f t="shared" ref="G525:H525" si="422">G524</f>
        <v>368.1637023859974</v>
      </c>
      <c r="H525" s="8">
        <f t="shared" si="422"/>
        <v>374.27328016495483</v>
      </c>
      <c r="I525" s="8">
        <f t="shared" si="386"/>
        <v>3.5499318260603818</v>
      </c>
      <c r="J525" s="12">
        <f t="shared" si="415"/>
        <v>52.10000000000047</v>
      </c>
      <c r="T525" s="3">
        <f t="shared" si="369"/>
        <v>3549.9318260603818</v>
      </c>
      <c r="U525" s="3">
        <f t="shared" si="370"/>
        <v>52100.000000000473</v>
      </c>
    </row>
    <row r="526" spans="7:21">
      <c r="G526" s="8">
        <f t="shared" ref="G526:H526" si="423">G525</f>
        <v>368.1637023859974</v>
      </c>
      <c r="H526" s="8">
        <f t="shared" si="423"/>
        <v>374.27328016495483</v>
      </c>
      <c r="I526" s="8">
        <f t="shared" ref="I526:I589" si="424">G526*(SQRT(1+POWER(J526/H526,2))-1)</f>
        <v>3.5635068993289583</v>
      </c>
      <c r="J526" s="12">
        <f t="shared" ref="J526:J589" si="425">J525+0.1</f>
        <v>52.200000000000472</v>
      </c>
    </row>
    <row r="527" spans="7:21">
      <c r="G527" s="8">
        <f t="shared" ref="G527:H527" si="426">G526</f>
        <v>368.1637023859974</v>
      </c>
      <c r="H527" s="8">
        <f t="shared" si="426"/>
        <v>374.27328016495483</v>
      </c>
      <c r="I527" s="8">
        <f t="shared" si="424"/>
        <v>3.5771075062631246</v>
      </c>
      <c r="J527" s="12">
        <f t="shared" si="425"/>
        <v>52.300000000000473</v>
      </c>
    </row>
    <row r="528" spans="7:21">
      <c r="G528" s="8">
        <f t="shared" ref="G528:H528" si="427">G527</f>
        <v>368.1637023859974</v>
      </c>
      <c r="H528" s="8">
        <f t="shared" si="427"/>
        <v>374.27328016495483</v>
      </c>
      <c r="I528" s="8">
        <f t="shared" si="424"/>
        <v>3.5907336440606152</v>
      </c>
      <c r="J528" s="12">
        <f t="shared" si="425"/>
        <v>52.400000000000475</v>
      </c>
    </row>
    <row r="529" spans="7:10">
      <c r="G529" s="8">
        <f t="shared" ref="G529:H529" si="428">G528</f>
        <v>368.1637023859974</v>
      </c>
      <c r="H529" s="8">
        <f t="shared" si="428"/>
        <v>374.27328016495483</v>
      </c>
      <c r="I529" s="8">
        <f t="shared" si="424"/>
        <v>3.6043853099140142</v>
      </c>
      <c r="J529" s="12">
        <f t="shared" si="425"/>
        <v>52.500000000000476</v>
      </c>
    </row>
    <row r="530" spans="7:10">
      <c r="G530" s="8">
        <f t="shared" ref="G530:H530" si="429">G529</f>
        <v>368.1637023859974</v>
      </c>
      <c r="H530" s="8">
        <f t="shared" si="429"/>
        <v>374.27328016495483</v>
      </c>
      <c r="I530" s="8">
        <f t="shared" si="424"/>
        <v>3.6180625010112455</v>
      </c>
      <c r="J530" s="12">
        <f t="shared" si="425"/>
        <v>52.600000000000477</v>
      </c>
    </row>
    <row r="531" spans="7:10">
      <c r="G531" s="8">
        <f t="shared" ref="G531:H531" si="430">G530</f>
        <v>368.1637023859974</v>
      </c>
      <c r="H531" s="8">
        <f t="shared" si="430"/>
        <v>374.27328016495483</v>
      </c>
      <c r="I531" s="8">
        <f t="shared" si="424"/>
        <v>3.631765214535247</v>
      </c>
      <c r="J531" s="12">
        <f t="shared" si="425"/>
        <v>52.700000000000479</v>
      </c>
    </row>
    <row r="532" spans="7:10">
      <c r="G532" s="8">
        <f t="shared" ref="G532:H532" si="431">G531</f>
        <v>368.1637023859974</v>
      </c>
      <c r="H532" s="8">
        <f t="shared" si="431"/>
        <v>374.27328016495483</v>
      </c>
      <c r="I532" s="8">
        <f t="shared" si="424"/>
        <v>3.6454934476642151</v>
      </c>
      <c r="J532" s="12">
        <f t="shared" si="425"/>
        <v>52.80000000000048</v>
      </c>
    </row>
    <row r="533" spans="7:10">
      <c r="G533" s="8">
        <f t="shared" ref="G533:H533" si="432">G532</f>
        <v>368.1637023859974</v>
      </c>
      <c r="H533" s="8">
        <f t="shared" si="432"/>
        <v>374.27328016495483</v>
      </c>
      <c r="I533" s="8">
        <f t="shared" si="424"/>
        <v>3.6592471975716037</v>
      </c>
      <c r="J533" s="12">
        <f t="shared" si="425"/>
        <v>52.900000000000482</v>
      </c>
    </row>
    <row r="534" spans="7:10">
      <c r="G534" s="8">
        <f t="shared" ref="G534:H534" si="433">G533</f>
        <v>368.1637023859974</v>
      </c>
      <c r="H534" s="8">
        <f t="shared" si="433"/>
        <v>374.27328016495483</v>
      </c>
      <c r="I534" s="8">
        <f t="shared" si="424"/>
        <v>3.6730264614257999</v>
      </c>
      <c r="J534" s="12">
        <f t="shared" si="425"/>
        <v>53.000000000000483</v>
      </c>
    </row>
    <row r="535" spans="7:10">
      <c r="G535" s="8">
        <f t="shared" ref="G535:H535" si="434">G534</f>
        <v>368.1637023859974</v>
      </c>
      <c r="H535" s="8">
        <f t="shared" si="434"/>
        <v>374.27328016495483</v>
      </c>
      <c r="I535" s="8">
        <f t="shared" si="424"/>
        <v>3.6868312363905305</v>
      </c>
      <c r="J535" s="12">
        <f t="shared" si="425"/>
        <v>53.100000000000485</v>
      </c>
    </row>
    <row r="536" spans="7:10">
      <c r="G536" s="8">
        <f t="shared" ref="G536:H536" si="435">G535</f>
        <v>368.1637023859974</v>
      </c>
      <c r="H536" s="8">
        <f t="shared" si="435"/>
        <v>374.27328016495483</v>
      </c>
      <c r="I536" s="8">
        <f t="shared" si="424"/>
        <v>3.7006615196245343</v>
      </c>
      <c r="J536" s="12">
        <f t="shared" si="425"/>
        <v>53.200000000000486</v>
      </c>
    </row>
    <row r="537" spans="7:10">
      <c r="G537" s="8">
        <f t="shared" ref="G537:H537" si="436">G536</f>
        <v>368.1637023859974</v>
      </c>
      <c r="H537" s="8">
        <f t="shared" si="436"/>
        <v>374.27328016495483</v>
      </c>
      <c r="I537" s="8">
        <f t="shared" si="424"/>
        <v>3.7145173082819745</v>
      </c>
      <c r="J537" s="12">
        <f t="shared" si="425"/>
        <v>53.300000000000487</v>
      </c>
    </row>
    <row r="538" spans="7:10">
      <c r="G538" s="8">
        <f t="shared" ref="G538:H538" si="437">G537</f>
        <v>368.1637023859974</v>
      </c>
      <c r="H538" s="8">
        <f t="shared" si="437"/>
        <v>374.27328016495483</v>
      </c>
      <c r="I538" s="8">
        <f t="shared" si="424"/>
        <v>3.728398599511944</v>
      </c>
      <c r="J538" s="12">
        <f t="shared" si="425"/>
        <v>53.400000000000489</v>
      </c>
    </row>
    <row r="539" spans="7:10">
      <c r="G539" s="8">
        <f t="shared" ref="G539:H539" si="438">G538</f>
        <v>368.1637023859974</v>
      </c>
      <c r="H539" s="8">
        <f t="shared" si="438"/>
        <v>374.27328016495483</v>
      </c>
      <c r="I539" s="8">
        <f t="shared" si="424"/>
        <v>3.7423053904588772</v>
      </c>
      <c r="J539" s="12">
        <f t="shared" si="425"/>
        <v>53.50000000000049</v>
      </c>
    </row>
    <row r="540" spans="7:10">
      <c r="G540" s="8">
        <f t="shared" ref="G540:H540" si="439">G539</f>
        <v>368.1637023859974</v>
      </c>
      <c r="H540" s="8">
        <f t="shared" si="439"/>
        <v>374.27328016495483</v>
      </c>
      <c r="I540" s="8">
        <f t="shared" si="424"/>
        <v>3.7562376782622211</v>
      </c>
      <c r="J540" s="12">
        <f t="shared" si="425"/>
        <v>53.600000000000492</v>
      </c>
    </row>
    <row r="541" spans="7:10">
      <c r="G541" s="8">
        <f t="shared" ref="G541:H541" si="440">G540</f>
        <v>368.1637023859974</v>
      </c>
      <c r="H541" s="8">
        <f t="shared" si="440"/>
        <v>374.27328016495483</v>
      </c>
      <c r="I541" s="8">
        <f t="shared" si="424"/>
        <v>3.770195460056927</v>
      </c>
      <c r="J541" s="12">
        <f t="shared" si="425"/>
        <v>53.700000000000493</v>
      </c>
    </row>
    <row r="542" spans="7:10">
      <c r="G542" s="8">
        <f t="shared" ref="G542:H542" si="441">G541</f>
        <v>368.1637023859974</v>
      </c>
      <c r="H542" s="8">
        <f t="shared" si="441"/>
        <v>374.27328016495483</v>
      </c>
      <c r="I542" s="8">
        <f t="shared" si="424"/>
        <v>3.7841787329726322</v>
      </c>
      <c r="J542" s="12">
        <f t="shared" si="425"/>
        <v>53.800000000000495</v>
      </c>
    </row>
    <row r="543" spans="7:10">
      <c r="G543" s="8">
        <f t="shared" ref="G543:H543" si="442">G542</f>
        <v>368.1637023859974</v>
      </c>
      <c r="H543" s="8">
        <f t="shared" si="442"/>
        <v>374.27328016495483</v>
      </c>
      <c r="I543" s="8">
        <f t="shared" si="424"/>
        <v>3.7981874941346412</v>
      </c>
      <c r="J543" s="12">
        <f t="shared" si="425"/>
        <v>53.900000000000496</v>
      </c>
    </row>
    <row r="544" spans="7:10">
      <c r="G544" s="8">
        <f t="shared" ref="G544:H544" si="443">G543</f>
        <v>368.1637023859974</v>
      </c>
      <c r="H544" s="8">
        <f t="shared" si="443"/>
        <v>374.27328016495483</v>
      </c>
      <c r="I544" s="8">
        <f t="shared" si="424"/>
        <v>3.8122217406632721</v>
      </c>
      <c r="J544" s="12">
        <f t="shared" si="425"/>
        <v>54.000000000000497</v>
      </c>
    </row>
    <row r="545" spans="7:10">
      <c r="G545" s="8">
        <f t="shared" ref="G545:H545" si="444">G544</f>
        <v>368.1637023859974</v>
      </c>
      <c r="H545" s="8">
        <f t="shared" si="444"/>
        <v>374.27328016495483</v>
      </c>
      <c r="I545" s="8">
        <f t="shared" si="424"/>
        <v>3.8262814696739382</v>
      </c>
      <c r="J545" s="12">
        <f t="shared" si="425"/>
        <v>54.100000000000499</v>
      </c>
    </row>
    <row r="546" spans="7:10">
      <c r="G546" s="8">
        <f t="shared" ref="G546:H546" si="445">G545</f>
        <v>368.1637023859974</v>
      </c>
      <c r="H546" s="8">
        <f t="shared" si="445"/>
        <v>374.27328016495483</v>
      </c>
      <c r="I546" s="8">
        <f t="shared" si="424"/>
        <v>3.8403666782773112</v>
      </c>
      <c r="J546" s="12">
        <f t="shared" si="425"/>
        <v>54.2000000000005</v>
      </c>
    </row>
    <row r="547" spans="7:10">
      <c r="G547" s="8">
        <f t="shared" ref="G547:H547" si="446">G546</f>
        <v>368.1637023859974</v>
      </c>
      <c r="H547" s="8">
        <f t="shared" si="446"/>
        <v>374.27328016495483</v>
      </c>
      <c r="I547" s="8">
        <f t="shared" si="424"/>
        <v>3.8544773635794032</v>
      </c>
      <c r="J547" s="12">
        <f t="shared" si="425"/>
        <v>54.300000000000502</v>
      </c>
    </row>
    <row r="548" spans="7:10">
      <c r="G548" s="8">
        <f t="shared" ref="G548:H548" si="447">G547</f>
        <v>368.1637023859974</v>
      </c>
      <c r="H548" s="8">
        <f t="shared" si="447"/>
        <v>374.27328016495483</v>
      </c>
      <c r="I548" s="8">
        <f t="shared" si="424"/>
        <v>3.8686135226813207</v>
      </c>
      <c r="J548" s="12">
        <f t="shared" si="425"/>
        <v>54.400000000000503</v>
      </c>
    </row>
    <row r="549" spans="7:10">
      <c r="G549" s="8">
        <f t="shared" ref="G549:H549" si="448">G548</f>
        <v>368.1637023859974</v>
      </c>
      <c r="H549" s="8">
        <f t="shared" si="448"/>
        <v>374.27328016495483</v>
      </c>
      <c r="I549" s="8">
        <f t="shared" si="424"/>
        <v>3.8827751526792667</v>
      </c>
      <c r="J549" s="12">
        <f t="shared" si="425"/>
        <v>54.500000000000504</v>
      </c>
    </row>
    <row r="550" spans="7:10">
      <c r="G550" s="8">
        <f t="shared" ref="G550:H550" si="449">G549</f>
        <v>368.1637023859974</v>
      </c>
      <c r="H550" s="8">
        <f t="shared" si="449"/>
        <v>374.27328016495483</v>
      </c>
      <c r="I550" s="8">
        <f t="shared" si="424"/>
        <v>3.8969622506648647</v>
      </c>
      <c r="J550" s="12">
        <f t="shared" si="425"/>
        <v>54.600000000000506</v>
      </c>
    </row>
    <row r="551" spans="7:10">
      <c r="G551" s="8">
        <f t="shared" ref="G551:H551" si="450">G550</f>
        <v>368.1637023859974</v>
      </c>
      <c r="H551" s="8">
        <f t="shared" si="450"/>
        <v>374.27328016495483</v>
      </c>
      <c r="I551" s="8">
        <f t="shared" si="424"/>
        <v>3.9111748137248346</v>
      </c>
      <c r="J551" s="12">
        <f t="shared" si="425"/>
        <v>54.700000000000507</v>
      </c>
    </row>
    <row r="552" spans="7:10">
      <c r="G552" s="8">
        <f t="shared" ref="G552:H552" si="451">G551</f>
        <v>368.1637023859974</v>
      </c>
      <c r="H552" s="8">
        <f t="shared" si="451"/>
        <v>374.27328016495483</v>
      </c>
      <c r="I552" s="8">
        <f t="shared" si="424"/>
        <v>3.925412838941154</v>
      </c>
      <c r="J552" s="12">
        <f t="shared" si="425"/>
        <v>54.800000000000509</v>
      </c>
    </row>
    <row r="553" spans="7:10">
      <c r="G553" s="8">
        <f t="shared" ref="G553:H553" si="452">G552</f>
        <v>368.1637023859974</v>
      </c>
      <c r="H553" s="8">
        <f t="shared" si="452"/>
        <v>374.27328016495483</v>
      </c>
      <c r="I553" s="8">
        <f t="shared" si="424"/>
        <v>3.9396763233909771</v>
      </c>
      <c r="J553" s="12">
        <f t="shared" si="425"/>
        <v>54.90000000000051</v>
      </c>
    </row>
    <row r="554" spans="7:10">
      <c r="G554" s="8">
        <f t="shared" ref="G554:H554" si="453">G553</f>
        <v>368.1637023859974</v>
      </c>
      <c r="H554" s="8">
        <f t="shared" si="453"/>
        <v>374.27328016495483</v>
      </c>
      <c r="I554" s="8">
        <f t="shared" si="424"/>
        <v>3.953965264146718</v>
      </c>
      <c r="J554" s="12">
        <f t="shared" si="425"/>
        <v>55.000000000000512</v>
      </c>
    </row>
    <row r="555" spans="7:10">
      <c r="G555" s="8">
        <f t="shared" ref="G555:H555" si="454">G554</f>
        <v>368.1637023859974</v>
      </c>
      <c r="H555" s="8">
        <f t="shared" si="454"/>
        <v>374.27328016495483</v>
      </c>
      <c r="I555" s="8">
        <f t="shared" si="424"/>
        <v>3.9682796582758848</v>
      </c>
      <c r="J555" s="12">
        <f t="shared" si="425"/>
        <v>55.100000000000513</v>
      </c>
    </row>
    <row r="556" spans="7:10">
      <c r="G556" s="8">
        <f t="shared" ref="G556:H556" si="455">G555</f>
        <v>368.1637023859974</v>
      </c>
      <c r="H556" s="8">
        <f t="shared" si="455"/>
        <v>374.27328016495483</v>
      </c>
      <c r="I556" s="8">
        <f t="shared" si="424"/>
        <v>3.9826195028415712</v>
      </c>
      <c r="J556" s="12">
        <f t="shared" si="425"/>
        <v>55.200000000000514</v>
      </c>
    </row>
    <row r="557" spans="7:10">
      <c r="G557" s="8">
        <f t="shared" ref="G557:H557" si="456">G556</f>
        <v>368.1637023859974</v>
      </c>
      <c r="H557" s="8">
        <f t="shared" si="456"/>
        <v>374.27328016495483</v>
      </c>
      <c r="I557" s="8">
        <f t="shared" si="424"/>
        <v>3.9969847949015573</v>
      </c>
      <c r="J557" s="12">
        <f t="shared" si="425"/>
        <v>55.300000000000516</v>
      </c>
    </row>
    <row r="558" spans="7:10">
      <c r="G558" s="8">
        <f t="shared" ref="G558:H558" si="457">G557</f>
        <v>368.1637023859974</v>
      </c>
      <c r="H558" s="8">
        <f t="shared" si="457"/>
        <v>374.27328016495483</v>
      </c>
      <c r="I558" s="8">
        <f t="shared" si="424"/>
        <v>4.0113755315094544</v>
      </c>
      <c r="J558" s="12">
        <f t="shared" si="425"/>
        <v>55.400000000000517</v>
      </c>
    </row>
    <row r="559" spans="7:10">
      <c r="G559" s="8">
        <f t="shared" ref="G559:H559" si="458">G558</f>
        <v>368.1637023859974</v>
      </c>
      <c r="H559" s="8">
        <f t="shared" si="458"/>
        <v>374.27328016495483</v>
      </c>
      <c r="I559" s="8">
        <f t="shared" si="424"/>
        <v>4.0257917097136424</v>
      </c>
      <c r="J559" s="12">
        <f t="shared" si="425"/>
        <v>55.500000000000519</v>
      </c>
    </row>
    <row r="560" spans="7:10">
      <c r="G560" s="8">
        <f t="shared" ref="G560:H560" si="459">G559</f>
        <v>368.1637023859974</v>
      </c>
      <c r="H560" s="8">
        <f t="shared" si="459"/>
        <v>374.27328016495483</v>
      </c>
      <c r="I560" s="8">
        <f t="shared" si="424"/>
        <v>4.0402333265579209</v>
      </c>
      <c r="J560" s="12">
        <f t="shared" si="425"/>
        <v>55.60000000000052</v>
      </c>
    </row>
    <row r="561" spans="7:10">
      <c r="G561" s="8">
        <f t="shared" ref="G561:H561" si="460">G560</f>
        <v>368.1637023859974</v>
      </c>
      <c r="H561" s="8">
        <f t="shared" si="460"/>
        <v>374.27328016495483</v>
      </c>
      <c r="I561" s="8">
        <f t="shared" si="424"/>
        <v>4.0547003790814324</v>
      </c>
      <c r="J561" s="12">
        <f t="shared" si="425"/>
        <v>55.700000000000522</v>
      </c>
    </row>
    <row r="562" spans="7:10">
      <c r="G562" s="8">
        <f t="shared" ref="G562:H562" si="461">G561</f>
        <v>368.1637023859974</v>
      </c>
      <c r="H562" s="8">
        <f t="shared" si="461"/>
        <v>374.27328016495483</v>
      </c>
      <c r="I562" s="8">
        <f t="shared" si="424"/>
        <v>4.0691928643183317</v>
      </c>
      <c r="J562" s="12">
        <f t="shared" si="425"/>
        <v>55.800000000000523</v>
      </c>
    </row>
    <row r="563" spans="7:10">
      <c r="G563" s="8">
        <f t="shared" ref="G563:H563" si="462">G562</f>
        <v>368.1637023859974</v>
      </c>
      <c r="H563" s="8">
        <f t="shared" si="462"/>
        <v>374.27328016495483</v>
      </c>
      <c r="I563" s="8">
        <f t="shared" si="424"/>
        <v>4.0837107792981957</v>
      </c>
      <c r="J563" s="12">
        <f t="shared" si="425"/>
        <v>55.900000000000524</v>
      </c>
    </row>
    <row r="564" spans="7:10">
      <c r="G564" s="8">
        <f t="shared" ref="G564:H564" si="463">G563</f>
        <v>368.1637023859974</v>
      </c>
      <c r="H564" s="8">
        <f t="shared" si="463"/>
        <v>374.27328016495483</v>
      </c>
      <c r="I564" s="8">
        <f t="shared" si="424"/>
        <v>4.0982541210458603</v>
      </c>
      <c r="J564" s="12">
        <f t="shared" si="425"/>
        <v>56.000000000000526</v>
      </c>
    </row>
    <row r="565" spans="7:10">
      <c r="G565" s="8">
        <f t="shared" ref="G565:H565" si="464">G564</f>
        <v>368.1637023859974</v>
      </c>
      <c r="H565" s="8">
        <f t="shared" si="464"/>
        <v>374.27328016495483</v>
      </c>
      <c r="I565" s="8">
        <f t="shared" si="424"/>
        <v>4.1128228865812542</v>
      </c>
      <c r="J565" s="12">
        <f t="shared" si="425"/>
        <v>56.100000000000527</v>
      </c>
    </row>
    <row r="566" spans="7:10">
      <c r="G566" s="8">
        <f t="shared" ref="G566:H566" si="465">G565</f>
        <v>368.1637023859974</v>
      </c>
      <c r="H566" s="8">
        <f t="shared" si="465"/>
        <v>374.27328016495483</v>
      </c>
      <c r="I566" s="8">
        <f t="shared" si="424"/>
        <v>4.1274170729198145</v>
      </c>
      <c r="J566" s="12">
        <f t="shared" si="425"/>
        <v>56.200000000000529</v>
      </c>
    </row>
    <row r="567" spans="7:10">
      <c r="G567" s="8">
        <f t="shared" ref="G567:H567" si="466">G566</f>
        <v>368.1637023859974</v>
      </c>
      <c r="H567" s="8">
        <f t="shared" si="466"/>
        <v>374.27328016495483</v>
      </c>
      <c r="I567" s="8">
        <f t="shared" si="424"/>
        <v>4.1420366770719053</v>
      </c>
      <c r="J567" s="12">
        <f t="shared" si="425"/>
        <v>56.30000000000053</v>
      </c>
    </row>
    <row r="568" spans="7:10">
      <c r="G568" s="8">
        <f t="shared" ref="G568:H568" si="467">G567</f>
        <v>368.1637023859974</v>
      </c>
      <c r="H568" s="8">
        <f t="shared" si="467"/>
        <v>374.27328016495483</v>
      </c>
      <c r="I568" s="8">
        <f t="shared" si="424"/>
        <v>4.1566816960435604</v>
      </c>
      <c r="J568" s="12">
        <f t="shared" si="425"/>
        <v>56.400000000000531</v>
      </c>
    </row>
    <row r="569" spans="7:10">
      <c r="G569" s="8">
        <f t="shared" ref="G569:H569" si="468">G568</f>
        <v>368.1637023859974</v>
      </c>
      <c r="H569" s="8">
        <f t="shared" si="468"/>
        <v>374.27328016495483</v>
      </c>
      <c r="I569" s="8">
        <f t="shared" si="424"/>
        <v>4.1713521268357443</v>
      </c>
      <c r="J569" s="12">
        <f t="shared" si="425"/>
        <v>56.500000000000533</v>
      </c>
    </row>
    <row r="570" spans="7:10">
      <c r="G570" s="8">
        <f t="shared" ref="G570:H570" si="469">G569</f>
        <v>368.1637023859974</v>
      </c>
      <c r="H570" s="8">
        <f t="shared" si="469"/>
        <v>374.27328016495483</v>
      </c>
      <c r="I570" s="8">
        <f t="shared" si="424"/>
        <v>4.1860479664447627</v>
      </c>
      <c r="J570" s="12">
        <f t="shared" si="425"/>
        <v>56.600000000000534</v>
      </c>
    </row>
    <row r="571" spans="7:10">
      <c r="G571" s="8">
        <f t="shared" ref="G571:H571" si="470">G570</f>
        <v>368.1637023859974</v>
      </c>
      <c r="H571" s="8">
        <f t="shared" si="470"/>
        <v>374.27328016495483</v>
      </c>
      <c r="I571" s="8">
        <f t="shared" si="424"/>
        <v>4.200769211862343</v>
      </c>
      <c r="J571" s="12">
        <f t="shared" si="425"/>
        <v>56.700000000000536</v>
      </c>
    </row>
    <row r="572" spans="7:10">
      <c r="G572" s="8">
        <f t="shared" ref="G572:H572" si="471">G571</f>
        <v>368.1637023859974</v>
      </c>
      <c r="H572" s="8">
        <f t="shared" si="471"/>
        <v>374.27328016495483</v>
      </c>
      <c r="I572" s="8">
        <f t="shared" si="424"/>
        <v>4.2155158600753069</v>
      </c>
      <c r="J572" s="12">
        <f t="shared" si="425"/>
        <v>56.800000000000537</v>
      </c>
    </row>
    <row r="573" spans="7:10">
      <c r="G573" s="8">
        <f t="shared" ref="G573:H573" si="472">G572</f>
        <v>368.1637023859974</v>
      </c>
      <c r="H573" s="8">
        <f t="shared" si="472"/>
        <v>374.27328016495483</v>
      </c>
      <c r="I573" s="8">
        <f t="shared" si="424"/>
        <v>4.2302879080658995</v>
      </c>
      <c r="J573" s="12">
        <f t="shared" si="425"/>
        <v>56.900000000000539</v>
      </c>
    </row>
    <row r="574" spans="7:10">
      <c r="G574" s="8">
        <f t="shared" ref="G574:H574" si="473">G573</f>
        <v>368.1637023859974</v>
      </c>
      <c r="H574" s="8">
        <f t="shared" si="473"/>
        <v>374.27328016495483</v>
      </c>
      <c r="I574" s="8">
        <f t="shared" si="424"/>
        <v>4.2450853528115404</v>
      </c>
      <c r="J574" s="12">
        <f t="shared" si="425"/>
        <v>57.00000000000054</v>
      </c>
    </row>
    <row r="575" spans="7:10">
      <c r="G575" s="8">
        <f t="shared" ref="G575:H575" si="474">G574</f>
        <v>368.1637023859974</v>
      </c>
      <c r="H575" s="8">
        <f t="shared" si="474"/>
        <v>374.27328016495483</v>
      </c>
      <c r="I575" s="8">
        <f t="shared" si="424"/>
        <v>4.2599081912849934</v>
      </c>
      <c r="J575" s="12">
        <f t="shared" si="425"/>
        <v>57.100000000000541</v>
      </c>
    </row>
    <row r="576" spans="7:10">
      <c r="G576" s="8">
        <f t="shared" ref="G576:H576" si="475">G575</f>
        <v>368.1637023859974</v>
      </c>
      <c r="H576" s="8">
        <f t="shared" si="475"/>
        <v>374.27328016495483</v>
      </c>
      <c r="I576" s="8">
        <f t="shared" si="424"/>
        <v>4.2747564204542767</v>
      </c>
      <c r="J576" s="12">
        <f t="shared" si="425"/>
        <v>57.200000000000543</v>
      </c>
    </row>
    <row r="577" spans="7:10">
      <c r="G577" s="8">
        <f t="shared" ref="G577:H577" si="476">G576</f>
        <v>368.1637023859974</v>
      </c>
      <c r="H577" s="8">
        <f t="shared" si="476"/>
        <v>374.27328016495483</v>
      </c>
      <c r="I577" s="8">
        <f t="shared" si="424"/>
        <v>4.2896300372827518</v>
      </c>
      <c r="J577" s="12">
        <f t="shared" si="425"/>
        <v>57.300000000000544</v>
      </c>
    </row>
    <row r="578" spans="7:10">
      <c r="G578" s="8">
        <f t="shared" ref="G578:H578" si="477">G577</f>
        <v>368.1637023859974</v>
      </c>
      <c r="H578" s="8">
        <f t="shared" si="477"/>
        <v>374.27328016495483</v>
      </c>
      <c r="I578" s="8">
        <f t="shared" si="424"/>
        <v>4.3045290387289556</v>
      </c>
      <c r="J578" s="12">
        <f t="shared" si="425"/>
        <v>57.400000000000546</v>
      </c>
    </row>
    <row r="579" spans="7:10">
      <c r="G579" s="8">
        <f t="shared" ref="G579:H579" si="478">G578</f>
        <v>368.1637023859974</v>
      </c>
      <c r="H579" s="8">
        <f t="shared" si="478"/>
        <v>374.27328016495483</v>
      </c>
      <c r="I579" s="8">
        <f t="shared" si="424"/>
        <v>4.3194534217469291</v>
      </c>
      <c r="J579" s="12">
        <f t="shared" si="425"/>
        <v>57.500000000000547</v>
      </c>
    </row>
    <row r="580" spans="7:10">
      <c r="G580" s="8">
        <f t="shared" ref="G580:H580" si="479">G579</f>
        <v>368.1637023859974</v>
      </c>
      <c r="H580" s="8">
        <f t="shared" si="479"/>
        <v>374.27328016495483</v>
      </c>
      <c r="I580" s="8">
        <f t="shared" si="424"/>
        <v>4.334403183285727</v>
      </c>
      <c r="J580" s="12">
        <f t="shared" si="425"/>
        <v>57.600000000000549</v>
      </c>
    </row>
    <row r="581" spans="7:10">
      <c r="G581" s="8">
        <f t="shared" ref="G581:H581" si="480">G580</f>
        <v>368.1637023859974</v>
      </c>
      <c r="H581" s="8">
        <f t="shared" si="480"/>
        <v>374.27328016495483</v>
      </c>
      <c r="I581" s="8">
        <f t="shared" si="424"/>
        <v>4.3493783202899072</v>
      </c>
      <c r="J581" s="12">
        <f t="shared" si="425"/>
        <v>57.70000000000055</v>
      </c>
    </row>
    <row r="582" spans="7:10">
      <c r="G582" s="8">
        <f t="shared" ref="G582:H582" si="481">G581</f>
        <v>368.1637023859974</v>
      </c>
      <c r="H582" s="8">
        <f t="shared" si="481"/>
        <v>374.27328016495483</v>
      </c>
      <c r="I582" s="8">
        <f t="shared" si="424"/>
        <v>4.3643788296993682</v>
      </c>
      <c r="J582" s="12">
        <f t="shared" si="425"/>
        <v>57.800000000000551</v>
      </c>
    </row>
    <row r="583" spans="7:10">
      <c r="G583" s="8">
        <f t="shared" ref="G583:H583" si="482">G582</f>
        <v>368.1637023859974</v>
      </c>
      <c r="H583" s="8">
        <f t="shared" si="482"/>
        <v>374.27328016495483</v>
      </c>
      <c r="I583" s="8">
        <f t="shared" si="424"/>
        <v>4.3794047084491856</v>
      </c>
      <c r="J583" s="12">
        <f t="shared" si="425"/>
        <v>57.900000000000553</v>
      </c>
    </row>
    <row r="584" spans="7:10">
      <c r="G584" s="8">
        <f t="shared" ref="G584:H584" si="483">G583</f>
        <v>368.1637023859974</v>
      </c>
      <c r="H584" s="8">
        <f t="shared" si="483"/>
        <v>374.27328016495483</v>
      </c>
      <c r="I584" s="8">
        <f t="shared" si="424"/>
        <v>4.3944559534698566</v>
      </c>
      <c r="J584" s="12">
        <f t="shared" si="425"/>
        <v>58.000000000000554</v>
      </c>
    </row>
    <row r="585" spans="7:10">
      <c r="G585" s="8">
        <f t="shared" ref="G585:H585" si="484">G584</f>
        <v>368.1637023859974</v>
      </c>
      <c r="H585" s="8">
        <f t="shared" si="484"/>
        <v>374.27328016495483</v>
      </c>
      <c r="I585" s="8">
        <f t="shared" si="424"/>
        <v>4.4095325616870555</v>
      </c>
      <c r="J585" s="12">
        <f t="shared" si="425"/>
        <v>58.100000000000556</v>
      </c>
    </row>
    <row r="586" spans="7:10">
      <c r="G586" s="8">
        <f t="shared" ref="G586:H586" si="485">G585</f>
        <v>368.1637023859974</v>
      </c>
      <c r="H586" s="8">
        <f t="shared" si="485"/>
        <v>374.27328016495483</v>
      </c>
      <c r="I586" s="8">
        <f t="shared" si="424"/>
        <v>4.424634530021879</v>
      </c>
      <c r="J586" s="12">
        <f t="shared" si="425"/>
        <v>58.200000000000557</v>
      </c>
    </row>
    <row r="587" spans="7:10">
      <c r="G587" s="8">
        <f t="shared" ref="G587:H587" si="486">G586</f>
        <v>368.1637023859974</v>
      </c>
      <c r="H587" s="8">
        <f t="shared" si="486"/>
        <v>374.27328016495483</v>
      </c>
      <c r="I587" s="8">
        <f t="shared" si="424"/>
        <v>4.4397618553906808</v>
      </c>
      <c r="J587" s="12">
        <f t="shared" si="425"/>
        <v>58.300000000000558</v>
      </c>
    </row>
    <row r="588" spans="7:10">
      <c r="G588" s="8">
        <f t="shared" ref="G588:H588" si="487">G587</f>
        <v>368.1637023859974</v>
      </c>
      <c r="H588" s="8">
        <f t="shared" si="487"/>
        <v>374.27328016495483</v>
      </c>
      <c r="I588" s="8">
        <f t="shared" si="424"/>
        <v>4.4549145347052388</v>
      </c>
      <c r="J588" s="12">
        <f t="shared" si="425"/>
        <v>58.40000000000056</v>
      </c>
    </row>
    <row r="589" spans="7:10">
      <c r="G589" s="8">
        <f t="shared" ref="G589:H589" si="488">G588</f>
        <v>368.1637023859974</v>
      </c>
      <c r="H589" s="8">
        <f t="shared" si="488"/>
        <v>374.27328016495483</v>
      </c>
      <c r="I589" s="8">
        <f t="shared" si="424"/>
        <v>4.4700925648725889</v>
      </c>
      <c r="J589" s="12">
        <f t="shared" si="425"/>
        <v>58.500000000000561</v>
      </c>
    </row>
    <row r="590" spans="7:10">
      <c r="G590" s="8">
        <f t="shared" ref="G590:H590" si="489">G589</f>
        <v>368.1637023859974</v>
      </c>
      <c r="H590" s="8">
        <f t="shared" si="489"/>
        <v>374.27328016495483</v>
      </c>
      <c r="I590" s="8">
        <f t="shared" ref="I590:I653" si="490">G590*(SQRT(1+POWER(J590/H590,2))-1)</f>
        <v>4.4852959427950241</v>
      </c>
      <c r="J590" s="12">
        <f t="shared" ref="J590:J653" si="491">J589+0.1</f>
        <v>58.600000000000563</v>
      </c>
    </row>
    <row r="591" spans="7:10">
      <c r="G591" s="8">
        <f t="shared" ref="G591:H591" si="492">G590</f>
        <v>368.1637023859974</v>
      </c>
      <c r="H591" s="8">
        <f t="shared" si="492"/>
        <v>374.27328016495483</v>
      </c>
      <c r="I591" s="8">
        <f t="shared" si="490"/>
        <v>4.5005246653704249</v>
      </c>
      <c r="J591" s="12">
        <f t="shared" si="491"/>
        <v>58.700000000000564</v>
      </c>
    </row>
    <row r="592" spans="7:10">
      <c r="G592" s="8">
        <f t="shared" ref="G592:H592" si="493">G591</f>
        <v>368.1637023859974</v>
      </c>
      <c r="H592" s="8">
        <f t="shared" si="493"/>
        <v>374.27328016495483</v>
      </c>
      <c r="I592" s="8">
        <f t="shared" si="490"/>
        <v>4.5157787294916023</v>
      </c>
      <c r="J592" s="12">
        <f t="shared" si="491"/>
        <v>58.800000000000566</v>
      </c>
    </row>
    <row r="593" spans="7:10">
      <c r="G593" s="8">
        <f t="shared" ref="G593:H593" si="494">G592</f>
        <v>368.1637023859974</v>
      </c>
      <c r="H593" s="8">
        <f t="shared" si="494"/>
        <v>374.27328016495483</v>
      </c>
      <c r="I593" s="8">
        <f t="shared" si="490"/>
        <v>4.5310581320471162</v>
      </c>
      <c r="J593" s="12">
        <f t="shared" si="491"/>
        <v>58.900000000000567</v>
      </c>
    </row>
    <row r="594" spans="7:10">
      <c r="G594" s="8">
        <f t="shared" ref="G594:H594" si="495">G593</f>
        <v>368.1637023859974</v>
      </c>
      <c r="H594" s="8">
        <f t="shared" si="495"/>
        <v>374.27328016495483</v>
      </c>
      <c r="I594" s="8">
        <f t="shared" si="490"/>
        <v>4.546362869920622</v>
      </c>
      <c r="J594" s="12">
        <f t="shared" si="491"/>
        <v>59.000000000000568</v>
      </c>
    </row>
    <row r="595" spans="7:10">
      <c r="G595" s="8">
        <f t="shared" ref="G595:H595" si="496">G594</f>
        <v>368.1637023859974</v>
      </c>
      <c r="H595" s="8">
        <f t="shared" si="496"/>
        <v>374.27328016495483</v>
      </c>
      <c r="I595" s="8">
        <f t="shared" si="490"/>
        <v>4.5616929399911168</v>
      </c>
      <c r="J595" s="12">
        <f t="shared" si="491"/>
        <v>59.10000000000057</v>
      </c>
    </row>
    <row r="596" spans="7:10">
      <c r="G596" s="8">
        <f t="shared" ref="G596:H596" si="497">G595</f>
        <v>368.1637023859974</v>
      </c>
      <c r="H596" s="8">
        <f t="shared" si="497"/>
        <v>374.27328016495483</v>
      </c>
      <c r="I596" s="8">
        <f t="shared" si="490"/>
        <v>4.5770483391331798</v>
      </c>
      <c r="J596" s="12">
        <f t="shared" si="491"/>
        <v>59.200000000000571</v>
      </c>
    </row>
    <row r="597" spans="7:10">
      <c r="G597" s="8">
        <f t="shared" ref="G597:H597" si="498">G596</f>
        <v>368.1637023859974</v>
      </c>
      <c r="H597" s="8">
        <f t="shared" si="498"/>
        <v>374.27328016495483</v>
      </c>
      <c r="I597" s="8">
        <f t="shared" si="490"/>
        <v>4.5924290642164065</v>
      </c>
      <c r="J597" s="12">
        <f t="shared" si="491"/>
        <v>59.300000000000573</v>
      </c>
    </row>
    <row r="598" spans="7:10">
      <c r="G598" s="8">
        <f t="shared" ref="G598:H598" si="499">G597</f>
        <v>368.1637023859974</v>
      </c>
      <c r="H598" s="8">
        <f t="shared" si="499"/>
        <v>374.27328016495483</v>
      </c>
      <c r="I598" s="8">
        <f t="shared" si="490"/>
        <v>4.6078351121060592</v>
      </c>
      <c r="J598" s="12">
        <f t="shared" si="491"/>
        <v>59.400000000000574</v>
      </c>
    </row>
    <row r="599" spans="7:10">
      <c r="G599" s="8">
        <f t="shared" ref="G599:H599" si="500">G598</f>
        <v>368.1637023859974</v>
      </c>
      <c r="H599" s="8">
        <f t="shared" si="500"/>
        <v>374.27328016495483</v>
      </c>
      <c r="I599" s="8">
        <f t="shared" si="490"/>
        <v>4.6232664796625764</v>
      </c>
      <c r="J599" s="12">
        <f t="shared" si="491"/>
        <v>59.500000000000576</v>
      </c>
    </row>
    <row r="600" spans="7:10">
      <c r="G600" s="8">
        <f t="shared" ref="G600:H600" si="501">G599</f>
        <v>368.1637023859974</v>
      </c>
      <c r="H600" s="8">
        <f t="shared" si="501"/>
        <v>374.27328016495483</v>
      </c>
      <c r="I600" s="8">
        <f t="shared" si="490"/>
        <v>4.6387231637416555</v>
      </c>
      <c r="J600" s="12">
        <f t="shared" si="491"/>
        <v>59.600000000000577</v>
      </c>
    </row>
    <row r="601" spans="7:10">
      <c r="G601" s="8">
        <f t="shared" ref="G601:H601" si="502">G600</f>
        <v>368.1637023859974</v>
      </c>
      <c r="H601" s="8">
        <f t="shared" si="502"/>
        <v>374.27328016495483</v>
      </c>
      <c r="I601" s="8">
        <f t="shared" si="490"/>
        <v>4.6542051611946604</v>
      </c>
      <c r="J601" s="12">
        <f t="shared" si="491"/>
        <v>59.700000000000578</v>
      </c>
    </row>
    <row r="602" spans="7:10">
      <c r="G602" s="8">
        <f t="shared" ref="G602:H602" si="503">G601</f>
        <v>368.1637023859974</v>
      </c>
      <c r="H602" s="8">
        <f t="shared" si="503"/>
        <v>374.27328016495483</v>
      </c>
      <c r="I602" s="8">
        <f t="shared" si="490"/>
        <v>4.6697124688681333</v>
      </c>
      <c r="J602" s="12">
        <f t="shared" si="491"/>
        <v>59.80000000000058</v>
      </c>
    </row>
    <row r="603" spans="7:10">
      <c r="G603" s="8">
        <f t="shared" ref="G603:H603" si="504">G602</f>
        <v>368.1637023859974</v>
      </c>
      <c r="H603" s="8">
        <f t="shared" si="504"/>
        <v>374.27328016495483</v>
      </c>
      <c r="I603" s="8">
        <f t="shared" si="490"/>
        <v>4.685245083603955</v>
      </c>
      <c r="J603" s="12">
        <f t="shared" si="491"/>
        <v>59.900000000000581</v>
      </c>
    </row>
    <row r="604" spans="7:10">
      <c r="G604" s="8">
        <f t="shared" ref="G604:H604" si="505">G603</f>
        <v>368.1637023859974</v>
      </c>
      <c r="H604" s="8">
        <f t="shared" si="505"/>
        <v>374.27328016495483</v>
      </c>
      <c r="I604" s="8">
        <f t="shared" si="490"/>
        <v>4.7008030022395131</v>
      </c>
      <c r="J604" s="12">
        <f t="shared" si="491"/>
        <v>60.000000000000583</v>
      </c>
    </row>
    <row r="605" spans="7:10">
      <c r="G605" s="8">
        <f t="shared" ref="G605:H605" si="506">G604</f>
        <v>368.1637023859974</v>
      </c>
      <c r="H605" s="8">
        <f t="shared" si="506"/>
        <v>374.27328016495483</v>
      </c>
      <c r="I605" s="8">
        <f t="shared" si="490"/>
        <v>4.7163862216074488</v>
      </c>
      <c r="J605" s="12">
        <f t="shared" si="491"/>
        <v>60.100000000000584</v>
      </c>
    </row>
    <row r="606" spans="7:10">
      <c r="G606" s="8">
        <f t="shared" ref="G606:H606" si="507">G605</f>
        <v>368.1637023859974</v>
      </c>
      <c r="H606" s="8">
        <f t="shared" si="507"/>
        <v>374.27328016495483</v>
      </c>
      <c r="I606" s="8">
        <f t="shared" si="490"/>
        <v>4.731994738535831</v>
      </c>
      <c r="J606" s="12">
        <f t="shared" si="491"/>
        <v>60.200000000000585</v>
      </c>
    </row>
    <row r="607" spans="7:10">
      <c r="G607" s="8">
        <f t="shared" ref="G607:H607" si="508">G606</f>
        <v>368.1637023859974</v>
      </c>
      <c r="H607" s="8">
        <f t="shared" si="508"/>
        <v>374.27328016495483</v>
      </c>
      <c r="I607" s="8">
        <f t="shared" si="490"/>
        <v>4.7476285498480646</v>
      </c>
      <c r="J607" s="12">
        <f t="shared" si="491"/>
        <v>60.300000000000587</v>
      </c>
    </row>
    <row r="608" spans="7:10">
      <c r="G608" s="8">
        <f t="shared" ref="G608:H608" si="509">G607</f>
        <v>368.1637023859974</v>
      </c>
      <c r="H608" s="8">
        <f t="shared" si="509"/>
        <v>374.27328016495483</v>
      </c>
      <c r="I608" s="8">
        <f t="shared" si="490"/>
        <v>4.7632876523630614</v>
      </c>
      <c r="J608" s="12">
        <f t="shared" si="491"/>
        <v>60.400000000000588</v>
      </c>
    </row>
    <row r="609" spans="7:10">
      <c r="G609" s="8">
        <f t="shared" ref="G609:H609" si="510">G608</f>
        <v>368.1637023859974</v>
      </c>
      <c r="H609" s="8">
        <f t="shared" si="510"/>
        <v>374.27328016495483</v>
      </c>
      <c r="I609" s="8">
        <f t="shared" si="490"/>
        <v>4.7789720428949884</v>
      </c>
      <c r="J609" s="12">
        <f t="shared" si="491"/>
        <v>60.50000000000059</v>
      </c>
    </row>
    <row r="610" spans="7:10">
      <c r="G610" s="8">
        <f t="shared" ref="G610:H610" si="511">G609</f>
        <v>368.1637023859974</v>
      </c>
      <c r="H610" s="8">
        <f t="shared" si="511"/>
        <v>374.27328016495483</v>
      </c>
      <c r="I610" s="8">
        <f t="shared" si="490"/>
        <v>4.7946817182535195</v>
      </c>
      <c r="J610" s="12">
        <f t="shared" si="491"/>
        <v>60.600000000000591</v>
      </c>
    </row>
    <row r="611" spans="7:10">
      <c r="G611" s="8">
        <f t="shared" ref="G611:H611" si="512">G610</f>
        <v>368.1637023859974</v>
      </c>
      <c r="H611" s="8">
        <f t="shared" si="512"/>
        <v>374.27328016495483</v>
      </c>
      <c r="I611" s="8">
        <f t="shared" si="490"/>
        <v>4.8104166752435047</v>
      </c>
      <c r="J611" s="12">
        <f t="shared" si="491"/>
        <v>60.700000000000593</v>
      </c>
    </row>
    <row r="612" spans="7:10">
      <c r="G612" s="8">
        <f t="shared" ref="G612:H612" si="513">G611</f>
        <v>368.1637023859974</v>
      </c>
      <c r="H612" s="8">
        <f t="shared" si="513"/>
        <v>374.27328016495483</v>
      </c>
      <c r="I612" s="8">
        <f t="shared" si="490"/>
        <v>4.8261769106656232</v>
      </c>
      <c r="J612" s="12">
        <f t="shared" si="491"/>
        <v>60.800000000000594</v>
      </c>
    </row>
    <row r="613" spans="7:10">
      <c r="G613" s="8">
        <f t="shared" ref="G613:H613" si="514">G612</f>
        <v>368.1637023859974</v>
      </c>
      <c r="H613" s="8">
        <f t="shared" si="514"/>
        <v>374.27328016495483</v>
      </c>
      <c r="I613" s="8">
        <f t="shared" si="490"/>
        <v>4.8419624213154062</v>
      </c>
      <c r="J613" s="12">
        <f t="shared" si="491"/>
        <v>60.900000000000595</v>
      </c>
    </row>
    <row r="614" spans="7:10">
      <c r="G614" s="8">
        <f t="shared" ref="G614:H614" si="515">G613</f>
        <v>368.1637023859974</v>
      </c>
      <c r="H614" s="8">
        <f t="shared" si="515"/>
        <v>374.27328016495483</v>
      </c>
      <c r="I614" s="8">
        <f t="shared" si="490"/>
        <v>4.8577732039842143</v>
      </c>
      <c r="J614" s="12">
        <f t="shared" si="491"/>
        <v>61.000000000000597</v>
      </c>
    </row>
    <row r="615" spans="7:10">
      <c r="G615" s="8">
        <f t="shared" ref="G615:H615" si="516">G614</f>
        <v>368.1637023859974</v>
      </c>
      <c r="H615" s="8">
        <f t="shared" si="516"/>
        <v>374.27328016495483</v>
      </c>
      <c r="I615" s="8">
        <f t="shared" si="490"/>
        <v>4.8736092554586667</v>
      </c>
      <c r="J615" s="12">
        <f t="shared" si="491"/>
        <v>61.100000000000598</v>
      </c>
    </row>
    <row r="616" spans="7:10">
      <c r="G616" s="8">
        <f t="shared" ref="G616:H616" si="517">G615</f>
        <v>368.1637023859974</v>
      </c>
      <c r="H616" s="8">
        <f t="shared" si="517"/>
        <v>374.27328016495483</v>
      </c>
      <c r="I616" s="8">
        <f t="shared" si="490"/>
        <v>4.8894705725207235</v>
      </c>
      <c r="J616" s="12">
        <f t="shared" si="491"/>
        <v>61.2000000000006</v>
      </c>
    </row>
    <row r="617" spans="7:10">
      <c r="G617" s="8">
        <f t="shared" ref="G617:H617" si="518">G616</f>
        <v>368.1637023859974</v>
      </c>
      <c r="H617" s="8">
        <f t="shared" si="518"/>
        <v>374.27328016495483</v>
      </c>
      <c r="I617" s="8">
        <f t="shared" si="490"/>
        <v>4.9053571519479311</v>
      </c>
      <c r="J617" s="12">
        <f t="shared" si="491"/>
        <v>61.300000000000601</v>
      </c>
    </row>
    <row r="618" spans="7:10">
      <c r="G618" s="8">
        <f t="shared" ref="G618:H618" si="519">G617</f>
        <v>368.1637023859974</v>
      </c>
      <c r="H618" s="8">
        <f t="shared" si="519"/>
        <v>374.27328016495483</v>
      </c>
      <c r="I618" s="8">
        <f t="shared" si="490"/>
        <v>4.9212689905130933</v>
      </c>
      <c r="J618" s="12">
        <f t="shared" si="491"/>
        <v>61.400000000000603</v>
      </c>
    </row>
    <row r="619" spans="7:10">
      <c r="G619" s="8">
        <f t="shared" ref="G619:H619" si="520">G618</f>
        <v>368.1637023859974</v>
      </c>
      <c r="H619" s="8">
        <f t="shared" si="520"/>
        <v>374.27328016495483</v>
      </c>
      <c r="I619" s="8">
        <f t="shared" si="490"/>
        <v>4.9372060849843526</v>
      </c>
      <c r="J619" s="12">
        <f t="shared" si="491"/>
        <v>61.500000000000604</v>
      </c>
    </row>
    <row r="620" spans="7:10">
      <c r="G620" s="8">
        <f t="shared" ref="G620:H620" si="521">G619</f>
        <v>368.1637023859974</v>
      </c>
      <c r="H620" s="8">
        <f t="shared" si="521"/>
        <v>374.27328016495483</v>
      </c>
      <c r="I620" s="8">
        <f t="shared" si="490"/>
        <v>4.953168432125687</v>
      </c>
      <c r="J620" s="12">
        <f t="shared" si="491"/>
        <v>61.600000000000605</v>
      </c>
    </row>
    <row r="621" spans="7:10">
      <c r="G621" s="8">
        <f t="shared" ref="G621:H621" si="522">G620</f>
        <v>368.1637023859974</v>
      </c>
      <c r="H621" s="8">
        <f t="shared" si="522"/>
        <v>374.27328016495483</v>
      </c>
      <c r="I621" s="8">
        <f t="shared" si="490"/>
        <v>4.969156028696001</v>
      </c>
      <c r="J621" s="12">
        <f t="shared" si="491"/>
        <v>61.700000000000607</v>
      </c>
    </row>
    <row r="622" spans="7:10">
      <c r="G622" s="8">
        <f t="shared" ref="G622:H622" si="523">G621</f>
        <v>368.1637023859974</v>
      </c>
      <c r="H622" s="8">
        <f t="shared" si="523"/>
        <v>374.27328016495483</v>
      </c>
      <c r="I622" s="8">
        <f t="shared" si="490"/>
        <v>4.985168871449952</v>
      </c>
      <c r="J622" s="12">
        <f t="shared" si="491"/>
        <v>61.800000000000608</v>
      </c>
    </row>
    <row r="623" spans="7:10">
      <c r="G623" s="8">
        <f t="shared" ref="G623:H623" si="524">G622</f>
        <v>368.1637023859974</v>
      </c>
      <c r="H623" s="8">
        <f t="shared" si="524"/>
        <v>374.27328016495483</v>
      </c>
      <c r="I623" s="8">
        <f t="shared" si="490"/>
        <v>5.0012069571374527</v>
      </c>
      <c r="J623" s="12">
        <f t="shared" si="491"/>
        <v>61.90000000000061</v>
      </c>
    </row>
    <row r="624" spans="7:10">
      <c r="G624" s="8">
        <f t="shared" ref="G624:H624" si="525">G623</f>
        <v>368.1637023859974</v>
      </c>
      <c r="H624" s="8">
        <f t="shared" si="525"/>
        <v>374.27328016495483</v>
      </c>
      <c r="I624" s="8">
        <f t="shared" si="490"/>
        <v>5.017270282504005</v>
      </c>
      <c r="J624" s="12">
        <f t="shared" si="491"/>
        <v>62.000000000000611</v>
      </c>
    </row>
    <row r="625" spans="7:10">
      <c r="G625" s="8">
        <f t="shared" ref="G625:H625" si="526">G624</f>
        <v>368.1637023859974</v>
      </c>
      <c r="H625" s="8">
        <f t="shared" si="526"/>
        <v>374.27328016495483</v>
      </c>
      <c r="I625" s="8">
        <f t="shared" si="490"/>
        <v>5.033358844290448</v>
      </c>
      <c r="J625" s="12">
        <f t="shared" si="491"/>
        <v>62.100000000000612</v>
      </c>
    </row>
    <row r="626" spans="7:10">
      <c r="G626" s="8">
        <f t="shared" ref="G626:H626" si="527">G625</f>
        <v>368.1637023859974</v>
      </c>
      <c r="H626" s="8">
        <f t="shared" si="527"/>
        <v>374.27328016495483</v>
      </c>
      <c r="I626" s="8">
        <f t="shared" si="490"/>
        <v>5.0494726392331257</v>
      </c>
      <c r="J626" s="12">
        <f t="shared" si="491"/>
        <v>62.200000000000614</v>
      </c>
    </row>
    <row r="627" spans="7:10">
      <c r="G627" s="8">
        <f t="shared" ref="G627:H627" si="528">G626</f>
        <v>368.1637023859974</v>
      </c>
      <c r="H627" s="8">
        <f t="shared" si="528"/>
        <v>374.27328016495483</v>
      </c>
      <c r="I627" s="8">
        <f t="shared" si="490"/>
        <v>5.0656116640637228</v>
      </c>
      <c r="J627" s="12">
        <f t="shared" si="491"/>
        <v>62.300000000000615</v>
      </c>
    </row>
    <row r="628" spans="7:10">
      <c r="G628" s="8">
        <f t="shared" ref="G628:H628" si="529">G627</f>
        <v>368.1637023859974</v>
      </c>
      <c r="H628" s="8">
        <f t="shared" si="529"/>
        <v>374.27328016495483</v>
      </c>
      <c r="I628" s="8">
        <f t="shared" si="490"/>
        <v>5.0817759155095095</v>
      </c>
      <c r="J628" s="12">
        <f t="shared" si="491"/>
        <v>62.400000000000617</v>
      </c>
    </row>
    <row r="629" spans="7:10">
      <c r="G629" s="8">
        <f t="shared" ref="G629:H629" si="530">G628</f>
        <v>368.1637023859974</v>
      </c>
      <c r="H629" s="8">
        <f t="shared" si="530"/>
        <v>374.27328016495483</v>
      </c>
      <c r="I629" s="8">
        <f t="shared" si="490"/>
        <v>5.0979653902930959</v>
      </c>
      <c r="J629" s="12">
        <f t="shared" si="491"/>
        <v>62.500000000000618</v>
      </c>
    </row>
    <row r="630" spans="7:10">
      <c r="G630" s="8">
        <f t="shared" ref="G630:H630" si="531">G629</f>
        <v>368.1637023859974</v>
      </c>
      <c r="H630" s="8">
        <f t="shared" si="531"/>
        <v>374.27328016495483</v>
      </c>
      <c r="I630" s="8">
        <f t="shared" si="490"/>
        <v>5.1141800851325963</v>
      </c>
      <c r="J630" s="12">
        <f t="shared" si="491"/>
        <v>62.60000000000062</v>
      </c>
    </row>
    <row r="631" spans="7:10">
      <c r="G631" s="8">
        <f t="shared" ref="G631:H631" si="532">G630</f>
        <v>368.1637023859974</v>
      </c>
      <c r="H631" s="8">
        <f t="shared" si="532"/>
        <v>374.27328016495483</v>
      </c>
      <c r="I631" s="8">
        <f t="shared" si="490"/>
        <v>5.1304199967415469</v>
      </c>
      <c r="J631" s="12">
        <f t="shared" si="491"/>
        <v>62.700000000000621</v>
      </c>
    </row>
    <row r="632" spans="7:10">
      <c r="G632" s="8">
        <f t="shared" ref="G632:H632" si="533">G631</f>
        <v>368.1637023859974</v>
      </c>
      <c r="H632" s="8">
        <f t="shared" si="533"/>
        <v>374.27328016495483</v>
      </c>
      <c r="I632" s="8">
        <f t="shared" si="490"/>
        <v>5.1466851218290692</v>
      </c>
      <c r="J632" s="12">
        <f t="shared" si="491"/>
        <v>62.800000000000622</v>
      </c>
    </row>
    <row r="633" spans="7:10">
      <c r="G633" s="8">
        <f t="shared" ref="G633:H633" si="534">G632</f>
        <v>368.1637023859974</v>
      </c>
      <c r="H633" s="8">
        <f t="shared" si="534"/>
        <v>374.27328016495483</v>
      </c>
      <c r="I633" s="8">
        <f t="shared" si="490"/>
        <v>5.1629754570995443</v>
      </c>
      <c r="J633" s="12">
        <f t="shared" si="491"/>
        <v>62.900000000000624</v>
      </c>
    </row>
    <row r="634" spans="7:10">
      <c r="G634" s="8">
        <f t="shared" ref="G634:H634" si="535">G633</f>
        <v>368.1637023859974</v>
      </c>
      <c r="H634" s="8">
        <f t="shared" si="535"/>
        <v>374.27328016495483</v>
      </c>
      <c r="I634" s="8">
        <f t="shared" si="490"/>
        <v>5.1792909992530181</v>
      </c>
      <c r="J634" s="12">
        <f t="shared" si="491"/>
        <v>63.000000000000625</v>
      </c>
    </row>
    <row r="635" spans="7:10">
      <c r="G635" s="8">
        <f t="shared" ref="G635:H635" si="536">G634</f>
        <v>368.1637023859974</v>
      </c>
      <c r="H635" s="8">
        <f t="shared" si="536"/>
        <v>374.27328016495483</v>
      </c>
      <c r="I635" s="8">
        <f t="shared" si="490"/>
        <v>5.1956317449848806</v>
      </c>
      <c r="J635" s="12">
        <f t="shared" si="491"/>
        <v>63.100000000000627</v>
      </c>
    </row>
    <row r="636" spans="7:10">
      <c r="G636" s="8">
        <f t="shared" ref="G636:H636" si="537">G635</f>
        <v>368.1637023859974</v>
      </c>
      <c r="H636" s="8">
        <f t="shared" si="537"/>
        <v>374.27328016495483</v>
      </c>
      <c r="I636" s="8">
        <f t="shared" si="490"/>
        <v>5.2119976909860224</v>
      </c>
      <c r="J636" s="12">
        <f t="shared" si="491"/>
        <v>63.200000000000628</v>
      </c>
    </row>
    <row r="637" spans="7:10">
      <c r="G637" s="8">
        <f t="shared" ref="G637:H637" si="538">G636</f>
        <v>368.1637023859974</v>
      </c>
      <c r="H637" s="8">
        <f t="shared" si="538"/>
        <v>374.27328016495483</v>
      </c>
      <c r="I637" s="8">
        <f t="shared" si="490"/>
        <v>5.2283888339427573</v>
      </c>
      <c r="J637" s="12">
        <f t="shared" si="491"/>
        <v>63.30000000000063</v>
      </c>
    </row>
    <row r="638" spans="7:10">
      <c r="G638" s="8">
        <f t="shared" ref="G638:H638" si="539">G637</f>
        <v>368.1637023859974</v>
      </c>
      <c r="H638" s="8">
        <f t="shared" si="539"/>
        <v>374.27328016495483</v>
      </c>
      <c r="I638" s="8">
        <f t="shared" si="490"/>
        <v>5.2448051705371492</v>
      </c>
      <c r="J638" s="12">
        <f t="shared" si="491"/>
        <v>63.400000000000631</v>
      </c>
    </row>
    <row r="639" spans="7:10">
      <c r="G639" s="8">
        <f t="shared" ref="G639:H639" si="540">G638</f>
        <v>368.1637023859974</v>
      </c>
      <c r="H639" s="8">
        <f t="shared" si="540"/>
        <v>374.27328016495483</v>
      </c>
      <c r="I639" s="8">
        <f t="shared" si="490"/>
        <v>5.2612466974464365</v>
      </c>
      <c r="J639" s="12">
        <f t="shared" si="491"/>
        <v>63.500000000000632</v>
      </c>
    </row>
    <row r="640" spans="7:10">
      <c r="G640" s="8">
        <f t="shared" ref="G640:H640" si="541">G639</f>
        <v>368.1637023859974</v>
      </c>
      <c r="H640" s="8">
        <f t="shared" si="541"/>
        <v>374.27328016495483</v>
      </c>
      <c r="I640" s="8">
        <f t="shared" si="490"/>
        <v>5.2777134113433641</v>
      </c>
      <c r="J640" s="12">
        <f t="shared" si="491"/>
        <v>63.600000000000634</v>
      </c>
    </row>
    <row r="641" spans="7:10">
      <c r="G641" s="8">
        <f t="shared" ref="G641:H641" si="542">G640</f>
        <v>368.1637023859974</v>
      </c>
      <c r="H641" s="8">
        <f t="shared" si="542"/>
        <v>374.27328016495483</v>
      </c>
      <c r="I641" s="8">
        <f t="shared" si="490"/>
        <v>5.2942053088963421</v>
      </c>
      <c r="J641" s="12">
        <f t="shared" si="491"/>
        <v>63.700000000000635</v>
      </c>
    </row>
    <row r="642" spans="7:10">
      <c r="G642" s="8">
        <f t="shared" ref="G642:H642" si="543">G641</f>
        <v>368.1637023859974</v>
      </c>
      <c r="H642" s="8">
        <f t="shared" si="543"/>
        <v>374.27328016495483</v>
      </c>
      <c r="I642" s="8">
        <f t="shared" si="490"/>
        <v>5.3107223867692035</v>
      </c>
      <c r="J642" s="12">
        <f t="shared" si="491"/>
        <v>63.800000000000637</v>
      </c>
    </row>
    <row r="643" spans="7:10">
      <c r="G643" s="8">
        <f t="shared" ref="G643:H643" si="544">G642</f>
        <v>368.1637023859974</v>
      </c>
      <c r="H643" s="8">
        <f t="shared" si="544"/>
        <v>374.27328016495483</v>
      </c>
      <c r="I643" s="8">
        <f t="shared" si="490"/>
        <v>5.3272646416212845</v>
      </c>
      <c r="J643" s="12">
        <f t="shared" si="491"/>
        <v>63.900000000000638</v>
      </c>
    </row>
    <row r="644" spans="7:10">
      <c r="G644" s="8">
        <f t="shared" ref="G644:H644" si="545">G643</f>
        <v>368.1637023859974</v>
      </c>
      <c r="H644" s="8">
        <f t="shared" si="545"/>
        <v>374.27328016495483</v>
      </c>
      <c r="I644" s="8">
        <f t="shared" si="490"/>
        <v>5.3438320701072639</v>
      </c>
      <c r="J644" s="12">
        <f t="shared" si="491"/>
        <v>64.000000000000639</v>
      </c>
    </row>
    <row r="645" spans="7:10">
      <c r="G645" s="8">
        <f t="shared" ref="G645:H645" si="546">G644</f>
        <v>368.1637023859974</v>
      </c>
      <c r="H645" s="8">
        <f t="shared" si="546"/>
        <v>374.27328016495483</v>
      </c>
      <c r="I645" s="8">
        <f t="shared" si="490"/>
        <v>5.3604246688776485</v>
      </c>
      <c r="J645" s="12">
        <f t="shared" si="491"/>
        <v>64.100000000000634</v>
      </c>
    </row>
    <row r="646" spans="7:10">
      <c r="G646" s="8">
        <f t="shared" ref="G646:H646" si="547">G645</f>
        <v>368.1637023859974</v>
      </c>
      <c r="H646" s="8">
        <f t="shared" si="547"/>
        <v>374.27328016495483</v>
      </c>
      <c r="I646" s="8">
        <f t="shared" si="490"/>
        <v>5.3770424345781223</v>
      </c>
      <c r="J646" s="12">
        <f t="shared" si="491"/>
        <v>64.200000000000628</v>
      </c>
    </row>
    <row r="647" spans="7:10">
      <c r="G647" s="8">
        <f t="shared" ref="G647:H647" si="548">G646</f>
        <v>368.1637023859974</v>
      </c>
      <c r="H647" s="8">
        <f t="shared" si="548"/>
        <v>374.27328016495483</v>
      </c>
      <c r="I647" s="8">
        <f t="shared" si="490"/>
        <v>5.3936853638500386</v>
      </c>
      <c r="J647" s="12">
        <f t="shared" si="491"/>
        <v>64.300000000000622</v>
      </c>
    </row>
    <row r="648" spans="7:10">
      <c r="G648" s="8">
        <f t="shared" ref="G648:H648" si="549">G647</f>
        <v>368.1637023859974</v>
      </c>
      <c r="H648" s="8">
        <f t="shared" si="549"/>
        <v>374.27328016495483</v>
      </c>
      <c r="I648" s="8">
        <f t="shared" si="490"/>
        <v>5.4103534533303339</v>
      </c>
      <c r="J648" s="12">
        <f t="shared" si="491"/>
        <v>64.400000000000617</v>
      </c>
    </row>
    <row r="649" spans="7:10">
      <c r="G649" s="8">
        <f t="shared" ref="G649:H649" si="550">G648</f>
        <v>368.1637023859974</v>
      </c>
      <c r="H649" s="8">
        <f t="shared" si="550"/>
        <v>374.27328016495483</v>
      </c>
      <c r="I649" s="8">
        <f t="shared" si="490"/>
        <v>5.4270466996512878</v>
      </c>
      <c r="J649" s="12">
        <f t="shared" si="491"/>
        <v>64.500000000000611</v>
      </c>
    </row>
    <row r="650" spans="7:10">
      <c r="G650" s="8">
        <f t="shared" ref="G650:H650" si="551">G649</f>
        <v>368.1637023859974</v>
      </c>
      <c r="H650" s="8">
        <f t="shared" si="551"/>
        <v>374.27328016495483</v>
      </c>
      <c r="I650" s="8">
        <f t="shared" si="490"/>
        <v>5.4437650994407623</v>
      </c>
      <c r="J650" s="12">
        <f t="shared" si="491"/>
        <v>64.600000000000605</v>
      </c>
    </row>
    <row r="651" spans="7:10">
      <c r="G651" s="8">
        <f t="shared" ref="G651:H651" si="552">G650</f>
        <v>368.1637023859974</v>
      </c>
      <c r="H651" s="8">
        <f t="shared" si="552"/>
        <v>374.27328016495483</v>
      </c>
      <c r="I651" s="8">
        <f t="shared" si="490"/>
        <v>5.4605086493222066</v>
      </c>
      <c r="J651" s="12">
        <f t="shared" si="491"/>
        <v>64.7000000000006</v>
      </c>
    </row>
    <row r="652" spans="7:10">
      <c r="G652" s="8">
        <f t="shared" ref="G652:H652" si="553">G651</f>
        <v>368.1637023859974</v>
      </c>
      <c r="H652" s="8">
        <f t="shared" si="553"/>
        <v>374.27328016495483</v>
      </c>
      <c r="I652" s="8">
        <f t="shared" si="490"/>
        <v>5.477277345914656</v>
      </c>
      <c r="J652" s="12">
        <f t="shared" si="491"/>
        <v>64.800000000000594</v>
      </c>
    </row>
    <row r="653" spans="7:10">
      <c r="G653" s="8">
        <f t="shared" ref="G653:H653" si="554">G652</f>
        <v>368.1637023859974</v>
      </c>
      <c r="H653" s="8">
        <f t="shared" si="554"/>
        <v>374.27328016495483</v>
      </c>
      <c r="I653" s="8">
        <f t="shared" si="490"/>
        <v>5.494071185832321</v>
      </c>
      <c r="J653" s="12">
        <f t="shared" si="491"/>
        <v>64.900000000000588</v>
      </c>
    </row>
    <row r="654" spans="7:10">
      <c r="G654" s="8">
        <f t="shared" ref="G654:H654" si="555">G653</f>
        <v>368.1637023859974</v>
      </c>
      <c r="H654" s="8">
        <f t="shared" si="555"/>
        <v>374.27328016495483</v>
      </c>
      <c r="I654" s="8">
        <f t="shared" ref="I654:I717" si="556">G654*(SQRT(1+POWER(J654/H654,2))-1)</f>
        <v>5.5108901656854083</v>
      </c>
      <c r="J654" s="12">
        <f t="shared" ref="J654:J717" si="557">J653+0.1</f>
        <v>65.000000000000583</v>
      </c>
    </row>
    <row r="655" spans="7:10">
      <c r="G655" s="8">
        <f t="shared" ref="G655:H655" si="558">G654</f>
        <v>368.1637023859974</v>
      </c>
      <c r="H655" s="8">
        <f t="shared" si="558"/>
        <v>374.27328016495483</v>
      </c>
      <c r="I655" s="8">
        <f t="shared" si="556"/>
        <v>5.5277342820793818</v>
      </c>
      <c r="J655" s="12">
        <f t="shared" si="557"/>
        <v>65.100000000000577</v>
      </c>
    </row>
    <row r="656" spans="7:10">
      <c r="G656" s="8">
        <f t="shared" ref="G656:H656" si="559">G655</f>
        <v>368.1637023859974</v>
      </c>
      <c r="H656" s="8">
        <f t="shared" si="559"/>
        <v>374.27328016495483</v>
      </c>
      <c r="I656" s="8">
        <f t="shared" si="556"/>
        <v>5.5446035316152917</v>
      </c>
      <c r="J656" s="12">
        <f t="shared" si="557"/>
        <v>65.200000000000571</v>
      </c>
    </row>
    <row r="657" spans="7:10">
      <c r="G657" s="8">
        <f t="shared" ref="G657:H657" si="560">G656</f>
        <v>368.1637023859974</v>
      </c>
      <c r="H657" s="8">
        <f t="shared" si="560"/>
        <v>374.27328016495483</v>
      </c>
      <c r="I657" s="8">
        <f t="shared" si="556"/>
        <v>5.5614979108898543</v>
      </c>
      <c r="J657" s="12">
        <f t="shared" si="557"/>
        <v>65.300000000000566</v>
      </c>
    </row>
    <row r="658" spans="7:10">
      <c r="G658" s="8">
        <f t="shared" ref="G658:H658" si="561">G657</f>
        <v>368.1637023859974</v>
      </c>
      <c r="H658" s="8">
        <f t="shared" si="561"/>
        <v>374.27328016495483</v>
      </c>
      <c r="I658" s="8">
        <f t="shared" si="556"/>
        <v>5.5784174164950464</v>
      </c>
      <c r="J658" s="12">
        <f t="shared" si="557"/>
        <v>65.40000000000056</v>
      </c>
    </row>
    <row r="659" spans="7:10">
      <c r="G659" s="8">
        <f t="shared" ref="G659:H659" si="562">G658</f>
        <v>368.1637023859974</v>
      </c>
      <c r="H659" s="8">
        <f t="shared" si="562"/>
        <v>374.27328016495483</v>
      </c>
      <c r="I659" s="8">
        <f t="shared" si="556"/>
        <v>5.5953620450186747</v>
      </c>
      <c r="J659" s="12">
        <f t="shared" si="557"/>
        <v>65.500000000000554</v>
      </c>
    </row>
    <row r="660" spans="7:10">
      <c r="G660" s="8">
        <f t="shared" ref="G660:H660" si="563">G659</f>
        <v>368.1637023859974</v>
      </c>
      <c r="H660" s="8">
        <f t="shared" si="563"/>
        <v>374.27328016495483</v>
      </c>
      <c r="I660" s="8">
        <f t="shared" si="556"/>
        <v>5.6123317930440484</v>
      </c>
      <c r="J660" s="12">
        <f t="shared" si="557"/>
        <v>65.600000000000549</v>
      </c>
    </row>
    <row r="661" spans="7:10">
      <c r="G661" s="8">
        <f t="shared" ref="G661:H661" si="564">G660</f>
        <v>368.1637023859974</v>
      </c>
      <c r="H661" s="8">
        <f t="shared" si="564"/>
        <v>374.27328016495483</v>
      </c>
      <c r="I661" s="8">
        <f t="shared" si="556"/>
        <v>5.6293266571499014</v>
      </c>
      <c r="J661" s="12">
        <f t="shared" si="557"/>
        <v>65.700000000000543</v>
      </c>
    </row>
    <row r="662" spans="7:10">
      <c r="G662" s="8">
        <f t="shared" ref="G662:H662" si="565">G661</f>
        <v>368.1637023859974</v>
      </c>
      <c r="H662" s="8">
        <f t="shared" si="565"/>
        <v>374.27328016495483</v>
      </c>
      <c r="I662" s="8">
        <f t="shared" si="556"/>
        <v>5.6463466339106319</v>
      </c>
      <c r="J662" s="12">
        <f t="shared" si="557"/>
        <v>65.800000000000537</v>
      </c>
    </row>
    <row r="663" spans="7:10">
      <c r="G663" s="8">
        <f t="shared" ref="G663:H663" si="566">G662</f>
        <v>368.1637023859974</v>
      </c>
      <c r="H663" s="8">
        <f t="shared" si="566"/>
        <v>374.27328016495483</v>
      </c>
      <c r="I663" s="8">
        <f t="shared" si="556"/>
        <v>5.6633917198962269</v>
      </c>
      <c r="J663" s="12">
        <f t="shared" si="557"/>
        <v>65.900000000000531</v>
      </c>
    </row>
    <row r="664" spans="7:10">
      <c r="G664" s="8">
        <f t="shared" ref="G664:H664" si="567">G663</f>
        <v>368.1637023859974</v>
      </c>
      <c r="H664" s="8">
        <f t="shared" si="567"/>
        <v>374.27328016495483</v>
      </c>
      <c r="I664" s="8">
        <f t="shared" si="556"/>
        <v>5.6804619116720936</v>
      </c>
      <c r="J664" s="12">
        <f t="shared" si="557"/>
        <v>66.000000000000526</v>
      </c>
    </row>
    <row r="665" spans="7:10">
      <c r="G665" s="8">
        <f t="shared" ref="G665:H665" si="568">G664</f>
        <v>368.1637023859974</v>
      </c>
      <c r="H665" s="8">
        <f t="shared" si="568"/>
        <v>374.27328016495483</v>
      </c>
      <c r="I665" s="8">
        <f t="shared" si="556"/>
        <v>5.6975572057993871</v>
      </c>
      <c r="J665" s="12">
        <f t="shared" si="557"/>
        <v>66.10000000000052</v>
      </c>
    </row>
    <row r="666" spans="7:10">
      <c r="G666" s="8">
        <f t="shared" ref="G666:H666" si="569">G665</f>
        <v>368.1637023859974</v>
      </c>
      <c r="H666" s="8">
        <f t="shared" si="569"/>
        <v>374.27328016495483</v>
      </c>
      <c r="I666" s="8">
        <f t="shared" si="556"/>
        <v>5.7146775988346876</v>
      </c>
      <c r="J666" s="12">
        <f t="shared" si="557"/>
        <v>66.200000000000514</v>
      </c>
    </row>
    <row r="667" spans="7:10">
      <c r="G667" s="8">
        <f t="shared" ref="G667:H667" si="570">G666</f>
        <v>368.1637023859974</v>
      </c>
      <c r="H667" s="8">
        <f t="shared" si="570"/>
        <v>374.27328016495483</v>
      </c>
      <c r="I667" s="8">
        <f t="shared" si="556"/>
        <v>5.7318230873303211</v>
      </c>
      <c r="J667" s="12">
        <f t="shared" si="557"/>
        <v>66.300000000000509</v>
      </c>
    </row>
    <row r="668" spans="7:10">
      <c r="G668" s="8">
        <f t="shared" ref="G668:H668" si="571">G667</f>
        <v>368.1637023859974</v>
      </c>
      <c r="H668" s="8">
        <f t="shared" si="571"/>
        <v>374.27328016495483</v>
      </c>
      <c r="I668" s="8">
        <f t="shared" si="556"/>
        <v>5.7489936678339575</v>
      </c>
      <c r="J668" s="12">
        <f t="shared" si="557"/>
        <v>66.400000000000503</v>
      </c>
    </row>
    <row r="669" spans="7:10">
      <c r="G669" s="8">
        <f t="shared" ref="G669:H669" si="572">G668</f>
        <v>368.1637023859974</v>
      </c>
      <c r="H669" s="8">
        <f t="shared" si="572"/>
        <v>374.27328016495483</v>
      </c>
      <c r="I669" s="8">
        <f t="shared" si="556"/>
        <v>5.7661893368890125</v>
      </c>
      <c r="J669" s="12">
        <f t="shared" si="557"/>
        <v>66.500000000000497</v>
      </c>
    </row>
    <row r="670" spans="7:10">
      <c r="G670" s="8">
        <f t="shared" ref="G670:H670" si="573">G669</f>
        <v>368.1637023859974</v>
      </c>
      <c r="H670" s="8">
        <f t="shared" si="573"/>
        <v>374.27328016495483</v>
      </c>
      <c r="I670" s="8">
        <f t="shared" si="556"/>
        <v>5.7834100910344892</v>
      </c>
      <c r="J670" s="12">
        <f t="shared" si="557"/>
        <v>66.600000000000492</v>
      </c>
    </row>
    <row r="671" spans="7:10">
      <c r="G671" s="8">
        <f t="shared" ref="G671:H671" si="574">G670</f>
        <v>368.1637023859974</v>
      </c>
      <c r="H671" s="8">
        <f t="shared" si="574"/>
        <v>374.27328016495483</v>
      </c>
      <c r="I671" s="8">
        <f t="shared" si="556"/>
        <v>5.8006559268049749</v>
      </c>
      <c r="J671" s="12">
        <f t="shared" si="557"/>
        <v>66.700000000000486</v>
      </c>
    </row>
    <row r="672" spans="7:10">
      <c r="G672" s="8">
        <f t="shared" ref="G672:H672" si="575">G671</f>
        <v>368.1637023859974</v>
      </c>
      <c r="H672" s="8">
        <f t="shared" si="575"/>
        <v>374.27328016495483</v>
      </c>
      <c r="I672" s="8">
        <f t="shared" si="556"/>
        <v>5.8179268407305624</v>
      </c>
      <c r="J672" s="12">
        <f t="shared" si="557"/>
        <v>66.80000000000048</v>
      </c>
    </row>
    <row r="673" spans="7:10">
      <c r="G673" s="8">
        <f t="shared" ref="G673:H673" si="576">G672</f>
        <v>368.1637023859974</v>
      </c>
      <c r="H673" s="8">
        <f t="shared" si="576"/>
        <v>374.27328016495483</v>
      </c>
      <c r="I673" s="8">
        <f t="shared" si="556"/>
        <v>5.8352228293370114</v>
      </c>
      <c r="J673" s="12">
        <f t="shared" si="557"/>
        <v>66.900000000000475</v>
      </c>
    </row>
    <row r="674" spans="7:10">
      <c r="G674" s="8">
        <f t="shared" ref="G674:H674" si="577">G673</f>
        <v>368.1637023859974</v>
      </c>
      <c r="H674" s="8">
        <f t="shared" si="577"/>
        <v>374.27328016495483</v>
      </c>
      <c r="I674" s="8">
        <f t="shared" si="556"/>
        <v>5.8525438891456654</v>
      </c>
      <c r="J674" s="12">
        <f t="shared" si="557"/>
        <v>67.000000000000469</v>
      </c>
    </row>
    <row r="675" spans="7:10">
      <c r="G675" s="8">
        <f t="shared" ref="G675:H675" si="578">G674</f>
        <v>368.1637023859974</v>
      </c>
      <c r="H675" s="8">
        <f t="shared" si="578"/>
        <v>374.27328016495483</v>
      </c>
      <c r="I675" s="8">
        <f t="shared" si="556"/>
        <v>5.8698900166733745</v>
      </c>
      <c r="J675" s="12">
        <f t="shared" si="557"/>
        <v>67.100000000000463</v>
      </c>
    </row>
    <row r="676" spans="7:10">
      <c r="G676" s="8">
        <f t="shared" ref="G676:H676" si="579">G675</f>
        <v>368.1637023859974</v>
      </c>
      <c r="H676" s="8">
        <f t="shared" si="579"/>
        <v>374.27328016495483</v>
      </c>
      <c r="I676" s="8">
        <f t="shared" si="556"/>
        <v>5.887261208432899</v>
      </c>
      <c r="J676" s="12">
        <f t="shared" si="557"/>
        <v>67.200000000000458</v>
      </c>
    </row>
    <row r="677" spans="7:10">
      <c r="G677" s="8">
        <f t="shared" ref="G677:H677" si="580">G676</f>
        <v>368.1637023859974</v>
      </c>
      <c r="H677" s="8">
        <f t="shared" si="580"/>
        <v>374.27328016495483</v>
      </c>
      <c r="I677" s="8">
        <f t="shared" si="556"/>
        <v>5.9046574609321771</v>
      </c>
      <c r="J677" s="12">
        <f t="shared" si="557"/>
        <v>67.300000000000452</v>
      </c>
    </row>
    <row r="678" spans="7:10">
      <c r="G678" s="8">
        <f t="shared" ref="G678:H678" si="581">G677</f>
        <v>368.1637023859974</v>
      </c>
      <c r="H678" s="8">
        <f t="shared" si="581"/>
        <v>374.27328016495483</v>
      </c>
      <c r="I678" s="8">
        <f t="shared" si="556"/>
        <v>5.9220787706752231</v>
      </c>
      <c r="J678" s="12">
        <f t="shared" si="557"/>
        <v>67.400000000000446</v>
      </c>
    </row>
    <row r="679" spans="7:10">
      <c r="G679" s="8">
        <f t="shared" ref="G679:H679" si="582">G678</f>
        <v>368.1637023859974</v>
      </c>
      <c r="H679" s="8">
        <f t="shared" si="582"/>
        <v>374.27328016495483</v>
      </c>
      <c r="I679" s="8">
        <f t="shared" si="556"/>
        <v>5.9395251341611459</v>
      </c>
      <c r="J679" s="12">
        <f t="shared" si="557"/>
        <v>67.500000000000441</v>
      </c>
    </row>
    <row r="680" spans="7:10">
      <c r="G680" s="8">
        <f t="shared" ref="G680:H680" si="583">G679</f>
        <v>368.1637023859974</v>
      </c>
      <c r="H680" s="8">
        <f t="shared" si="583"/>
        <v>374.27328016495483</v>
      </c>
      <c r="I680" s="8">
        <f t="shared" si="556"/>
        <v>5.9569965478851312</v>
      </c>
      <c r="J680" s="12">
        <f t="shared" si="557"/>
        <v>67.600000000000435</v>
      </c>
    </row>
    <row r="681" spans="7:10">
      <c r="G681" s="8">
        <f t="shared" ref="G681:H681" si="584">G680</f>
        <v>368.1637023859974</v>
      </c>
      <c r="H681" s="8">
        <f t="shared" si="584"/>
        <v>374.27328016495483</v>
      </c>
      <c r="I681" s="8">
        <f t="shared" si="556"/>
        <v>5.9744930083377863</v>
      </c>
      <c r="J681" s="12">
        <f t="shared" si="557"/>
        <v>67.700000000000429</v>
      </c>
    </row>
    <row r="682" spans="7:10">
      <c r="G682" s="8">
        <f t="shared" ref="G682:H682" si="585">G681</f>
        <v>368.1637023859974</v>
      </c>
      <c r="H682" s="8">
        <f t="shared" si="585"/>
        <v>374.27328016495483</v>
      </c>
      <c r="I682" s="8">
        <f t="shared" si="556"/>
        <v>5.9920145120053858</v>
      </c>
      <c r="J682" s="12">
        <f t="shared" si="557"/>
        <v>67.800000000000423</v>
      </c>
    </row>
    <row r="683" spans="7:10">
      <c r="G683" s="8">
        <f t="shared" ref="G683:H683" si="586">G682</f>
        <v>368.1637023859974</v>
      </c>
      <c r="H683" s="8">
        <f t="shared" si="586"/>
        <v>374.27328016495483</v>
      </c>
      <c r="I683" s="8">
        <f t="shared" si="556"/>
        <v>6.0095610553697894</v>
      </c>
      <c r="J683" s="12">
        <f t="shared" si="557"/>
        <v>67.900000000000418</v>
      </c>
    </row>
    <row r="684" spans="7:10">
      <c r="G684" s="8">
        <f t="shared" ref="G684:H684" si="587">G683</f>
        <v>368.1637023859974</v>
      </c>
      <c r="H684" s="8">
        <f t="shared" si="587"/>
        <v>374.27328016495483</v>
      </c>
      <c r="I684" s="8">
        <f t="shared" si="556"/>
        <v>6.0271326349084431</v>
      </c>
      <c r="J684" s="12">
        <f t="shared" si="557"/>
        <v>68.000000000000412</v>
      </c>
    </row>
    <row r="685" spans="7:10">
      <c r="G685" s="8">
        <f t="shared" ref="G685:H685" si="588">G684</f>
        <v>368.1637023859974</v>
      </c>
      <c r="H685" s="8">
        <f t="shared" si="588"/>
        <v>374.27328016495483</v>
      </c>
      <c r="I685" s="8">
        <f t="shared" si="556"/>
        <v>6.0447292470946232</v>
      </c>
      <c r="J685" s="12">
        <f t="shared" si="557"/>
        <v>68.100000000000406</v>
      </c>
    </row>
    <row r="686" spans="7:10">
      <c r="G686" s="8">
        <f t="shared" ref="G686:H686" si="589">G685</f>
        <v>368.1637023859974</v>
      </c>
      <c r="H686" s="8">
        <f t="shared" si="589"/>
        <v>374.27328016495483</v>
      </c>
      <c r="I686" s="8">
        <f t="shared" si="556"/>
        <v>6.0623508883970292</v>
      </c>
      <c r="J686" s="12">
        <f t="shared" si="557"/>
        <v>68.200000000000401</v>
      </c>
    </row>
    <row r="687" spans="7:10">
      <c r="G687" s="8">
        <f t="shared" ref="G687:H687" si="590">G686</f>
        <v>368.1637023859974</v>
      </c>
      <c r="H687" s="8">
        <f t="shared" si="590"/>
        <v>374.27328016495483</v>
      </c>
      <c r="I687" s="8">
        <f t="shared" si="556"/>
        <v>6.0799975552801904</v>
      </c>
      <c r="J687" s="12">
        <f t="shared" si="557"/>
        <v>68.300000000000395</v>
      </c>
    </row>
    <row r="688" spans="7:10">
      <c r="G688" s="8">
        <f t="shared" ref="G688:H688" si="591">G687</f>
        <v>368.1637023859974</v>
      </c>
      <c r="H688" s="8">
        <f t="shared" si="591"/>
        <v>374.27328016495483</v>
      </c>
      <c r="I688" s="8">
        <f t="shared" si="556"/>
        <v>6.0976692442040568</v>
      </c>
      <c r="J688" s="12">
        <f t="shared" si="557"/>
        <v>68.400000000000389</v>
      </c>
    </row>
    <row r="689" spans="7:10">
      <c r="G689" s="8">
        <f t="shared" ref="G689:H689" si="592">G688</f>
        <v>368.1637023859974</v>
      </c>
      <c r="H689" s="8">
        <f t="shared" si="592"/>
        <v>374.27328016495483</v>
      </c>
      <c r="I689" s="8">
        <f t="shared" si="556"/>
        <v>6.1153659516244945</v>
      </c>
      <c r="J689" s="12">
        <f t="shared" si="557"/>
        <v>68.500000000000384</v>
      </c>
    </row>
    <row r="690" spans="7:10">
      <c r="G690" s="8">
        <f t="shared" ref="G690:H690" si="593">G689</f>
        <v>368.1637023859974</v>
      </c>
      <c r="H690" s="8">
        <f t="shared" si="593"/>
        <v>374.27328016495483</v>
      </c>
      <c r="I690" s="8">
        <f t="shared" si="556"/>
        <v>6.133087673992871</v>
      </c>
      <c r="J690" s="12">
        <f t="shared" si="557"/>
        <v>68.600000000000378</v>
      </c>
    </row>
    <row r="691" spans="7:10">
      <c r="G691" s="8">
        <f t="shared" ref="G691:H691" si="594">G690</f>
        <v>368.1637023859974</v>
      </c>
      <c r="H691" s="8">
        <f t="shared" si="594"/>
        <v>374.27328016495483</v>
      </c>
      <c r="I691" s="8">
        <f t="shared" si="556"/>
        <v>6.1508344077561388</v>
      </c>
      <c r="J691" s="12">
        <f t="shared" si="557"/>
        <v>68.700000000000372</v>
      </c>
    </row>
    <row r="692" spans="7:10">
      <c r="G692" s="8">
        <f t="shared" ref="G692:H692" si="595">G691</f>
        <v>368.1637023859974</v>
      </c>
      <c r="H692" s="8">
        <f t="shared" si="595"/>
        <v>374.27328016495483</v>
      </c>
      <c r="I692" s="8">
        <f t="shared" si="556"/>
        <v>6.1686061493570827</v>
      </c>
      <c r="J692" s="12">
        <f t="shared" si="557"/>
        <v>68.800000000000367</v>
      </c>
    </row>
    <row r="693" spans="7:10">
      <c r="G693" s="8">
        <f t="shared" ref="G693:H693" si="596">G692</f>
        <v>368.1637023859974</v>
      </c>
      <c r="H693" s="8">
        <f t="shared" si="596"/>
        <v>374.27328016495483</v>
      </c>
      <c r="I693" s="8">
        <f t="shared" si="556"/>
        <v>6.1864028952339911</v>
      </c>
      <c r="J693" s="12">
        <f t="shared" si="557"/>
        <v>68.900000000000361</v>
      </c>
    </row>
    <row r="694" spans="7:10">
      <c r="G694" s="8">
        <f t="shared" ref="G694:H694" si="597">G693</f>
        <v>368.1637023859974</v>
      </c>
      <c r="H694" s="8">
        <f t="shared" si="597"/>
        <v>374.27328016495483</v>
      </c>
      <c r="I694" s="8">
        <f t="shared" si="556"/>
        <v>6.204224641820983</v>
      </c>
      <c r="J694" s="12">
        <f t="shared" si="557"/>
        <v>69.000000000000355</v>
      </c>
    </row>
    <row r="695" spans="7:10">
      <c r="G695" s="8">
        <f t="shared" ref="G695:H695" si="598">G694</f>
        <v>368.1637023859974</v>
      </c>
      <c r="H695" s="8">
        <f t="shared" si="598"/>
        <v>374.27328016495483</v>
      </c>
      <c r="I695" s="8">
        <f t="shared" si="556"/>
        <v>6.2220713855476806</v>
      </c>
      <c r="J695" s="12">
        <f t="shared" si="557"/>
        <v>69.10000000000035</v>
      </c>
    </row>
    <row r="696" spans="7:10">
      <c r="G696" s="8">
        <f t="shared" ref="G696:H696" si="599">G695</f>
        <v>368.1637023859974</v>
      </c>
      <c r="H696" s="8">
        <f t="shared" si="599"/>
        <v>374.27328016495483</v>
      </c>
      <c r="I696" s="8">
        <f t="shared" si="556"/>
        <v>6.239943122839537</v>
      </c>
      <c r="J696" s="12">
        <f t="shared" si="557"/>
        <v>69.200000000000344</v>
      </c>
    </row>
    <row r="697" spans="7:10">
      <c r="G697" s="8">
        <f t="shared" ref="G697:H697" si="600">G696</f>
        <v>368.1637023859974</v>
      </c>
      <c r="H697" s="8">
        <f t="shared" si="600"/>
        <v>374.27328016495483</v>
      </c>
      <c r="I697" s="8">
        <f t="shared" si="556"/>
        <v>6.2578398501175112</v>
      </c>
      <c r="J697" s="12">
        <f t="shared" si="557"/>
        <v>69.300000000000338</v>
      </c>
    </row>
    <row r="698" spans="7:10">
      <c r="G698" s="8">
        <f t="shared" ref="G698:H698" si="601">G697</f>
        <v>368.1637023859974</v>
      </c>
      <c r="H698" s="8">
        <f t="shared" si="601"/>
        <v>374.27328016495483</v>
      </c>
      <c r="I698" s="8">
        <f t="shared" si="556"/>
        <v>6.2757615637983903</v>
      </c>
      <c r="J698" s="12">
        <f t="shared" si="557"/>
        <v>69.400000000000333</v>
      </c>
    </row>
    <row r="699" spans="7:10">
      <c r="G699" s="8">
        <f t="shared" ref="G699:H699" si="602">G698</f>
        <v>368.1637023859974</v>
      </c>
      <c r="H699" s="8">
        <f t="shared" si="602"/>
        <v>374.27328016495483</v>
      </c>
      <c r="I699" s="8">
        <f t="shared" si="556"/>
        <v>6.2937082602946299</v>
      </c>
      <c r="J699" s="12">
        <f t="shared" si="557"/>
        <v>69.500000000000327</v>
      </c>
    </row>
    <row r="700" spans="7:10">
      <c r="G700" s="8">
        <f t="shared" ref="G700:H700" si="603">G699</f>
        <v>368.1637023859974</v>
      </c>
      <c r="H700" s="8">
        <f t="shared" si="603"/>
        <v>374.27328016495483</v>
      </c>
      <c r="I700" s="8">
        <f t="shared" si="556"/>
        <v>6.3116799360142704</v>
      </c>
      <c r="J700" s="12">
        <f t="shared" si="557"/>
        <v>69.600000000000321</v>
      </c>
    </row>
    <row r="701" spans="7:10">
      <c r="G701" s="8">
        <f t="shared" ref="G701:H701" si="604">G700</f>
        <v>368.1637023859974</v>
      </c>
      <c r="H701" s="8">
        <f t="shared" si="604"/>
        <v>374.27328016495483</v>
      </c>
      <c r="I701" s="8">
        <f t="shared" si="556"/>
        <v>6.3296765873611855</v>
      </c>
      <c r="J701" s="12">
        <f t="shared" si="557"/>
        <v>69.700000000000315</v>
      </c>
    </row>
    <row r="702" spans="7:10">
      <c r="G702" s="8">
        <f t="shared" ref="G702:H702" si="605">G701</f>
        <v>368.1637023859974</v>
      </c>
      <c r="H702" s="8">
        <f t="shared" si="605"/>
        <v>374.27328016495483</v>
      </c>
      <c r="I702" s="8">
        <f t="shared" si="556"/>
        <v>6.347698210734749</v>
      </c>
      <c r="J702" s="12">
        <f t="shared" si="557"/>
        <v>69.80000000000031</v>
      </c>
    </row>
    <row r="703" spans="7:10">
      <c r="G703" s="8">
        <f t="shared" ref="G703:H703" si="606">G702</f>
        <v>368.1637023859974</v>
      </c>
      <c r="H703" s="8">
        <f t="shared" si="606"/>
        <v>374.27328016495483</v>
      </c>
      <c r="I703" s="8">
        <f t="shared" si="556"/>
        <v>6.3657448025302497</v>
      </c>
      <c r="J703" s="12">
        <f t="shared" si="557"/>
        <v>69.900000000000304</v>
      </c>
    </row>
    <row r="704" spans="7:10">
      <c r="G704" s="8">
        <f t="shared" ref="G704:H704" si="607">G703</f>
        <v>368.1637023859974</v>
      </c>
      <c r="H704" s="8">
        <f t="shared" si="607"/>
        <v>374.27328016495483</v>
      </c>
      <c r="I704" s="8">
        <f t="shared" si="556"/>
        <v>6.3838163591383985</v>
      </c>
      <c r="J704" s="12">
        <f t="shared" si="557"/>
        <v>70.000000000000298</v>
      </c>
    </row>
    <row r="705" spans="7:10">
      <c r="G705" s="8">
        <f t="shared" ref="G705:H705" si="608">G704</f>
        <v>368.1637023859974</v>
      </c>
      <c r="H705" s="8">
        <f t="shared" si="608"/>
        <v>374.27328016495483</v>
      </c>
      <c r="I705" s="8">
        <f t="shared" si="556"/>
        <v>6.4019128769459819</v>
      </c>
      <c r="J705" s="12">
        <f t="shared" si="557"/>
        <v>70.100000000000293</v>
      </c>
    </row>
    <row r="706" spans="7:10">
      <c r="G706" s="8">
        <f t="shared" ref="G706:H706" si="609">G705</f>
        <v>368.1637023859974</v>
      </c>
      <c r="H706" s="8">
        <f t="shared" si="609"/>
        <v>374.27328016495483</v>
      </c>
      <c r="I706" s="8">
        <f t="shared" si="556"/>
        <v>6.4200343523352892</v>
      </c>
      <c r="J706" s="12">
        <f t="shared" si="557"/>
        <v>70.200000000000287</v>
      </c>
    </row>
    <row r="707" spans="7:10">
      <c r="G707" s="8">
        <f t="shared" ref="G707:H707" si="610">G706</f>
        <v>368.1637023859974</v>
      </c>
      <c r="H707" s="8">
        <f t="shared" si="610"/>
        <v>374.27328016495483</v>
      </c>
      <c r="I707" s="8">
        <f t="shared" si="556"/>
        <v>6.4381807816841974</v>
      </c>
      <c r="J707" s="12">
        <f t="shared" si="557"/>
        <v>70.300000000000281</v>
      </c>
    </row>
    <row r="708" spans="7:10">
      <c r="G708" s="8">
        <f t="shared" ref="G708:H708" si="611">G707</f>
        <v>368.1637023859974</v>
      </c>
      <c r="H708" s="8">
        <f t="shared" si="611"/>
        <v>374.27328016495483</v>
      </c>
      <c r="I708" s="8">
        <f t="shared" si="556"/>
        <v>6.4563521613664934</v>
      </c>
      <c r="J708" s="12">
        <f t="shared" si="557"/>
        <v>70.400000000000276</v>
      </c>
    </row>
    <row r="709" spans="7:10">
      <c r="G709" s="8">
        <f t="shared" ref="G709:H709" si="612">G708</f>
        <v>368.1637023859974</v>
      </c>
      <c r="H709" s="8">
        <f t="shared" si="612"/>
        <v>374.27328016495483</v>
      </c>
      <c r="I709" s="8">
        <f t="shared" si="556"/>
        <v>6.4745484877516333</v>
      </c>
      <c r="J709" s="12">
        <f t="shared" si="557"/>
        <v>70.50000000000027</v>
      </c>
    </row>
    <row r="710" spans="7:10">
      <c r="G710" s="8">
        <f t="shared" ref="G710:H710" si="613">G709</f>
        <v>368.1637023859974</v>
      </c>
      <c r="H710" s="8">
        <f t="shared" si="613"/>
        <v>374.27328016495483</v>
      </c>
      <c r="I710" s="8">
        <f t="shared" si="556"/>
        <v>6.4927697572048224</v>
      </c>
      <c r="J710" s="12">
        <f t="shared" si="557"/>
        <v>70.600000000000264</v>
      </c>
    </row>
    <row r="711" spans="7:10">
      <c r="G711" s="8">
        <f t="shared" ref="G711:H711" si="614">G710</f>
        <v>368.1637023859974</v>
      </c>
      <c r="H711" s="8">
        <f t="shared" si="614"/>
        <v>374.27328016495483</v>
      </c>
      <c r="I711" s="8">
        <f t="shared" si="556"/>
        <v>6.5110159660868501</v>
      </c>
      <c r="J711" s="12">
        <f t="shared" si="557"/>
        <v>70.700000000000259</v>
      </c>
    </row>
    <row r="712" spans="7:10">
      <c r="G712" s="8">
        <f t="shared" ref="G712:H712" si="615">G711</f>
        <v>368.1637023859974</v>
      </c>
      <c r="H712" s="8">
        <f t="shared" si="615"/>
        <v>374.27328016495483</v>
      </c>
      <c r="I712" s="8">
        <f t="shared" si="556"/>
        <v>6.5292871107544208</v>
      </c>
      <c r="J712" s="12">
        <f t="shared" si="557"/>
        <v>70.800000000000253</v>
      </c>
    </row>
    <row r="713" spans="7:10">
      <c r="G713" s="8">
        <f t="shared" ref="G713:H713" si="616">G712</f>
        <v>368.1637023859974</v>
      </c>
      <c r="H713" s="8">
        <f t="shared" si="616"/>
        <v>374.27328016495483</v>
      </c>
      <c r="I713" s="8">
        <f t="shared" si="556"/>
        <v>6.5475831875598205</v>
      </c>
      <c r="J713" s="12">
        <f t="shared" si="557"/>
        <v>70.900000000000247</v>
      </c>
    </row>
    <row r="714" spans="7:10">
      <c r="G714" s="8">
        <f t="shared" ref="G714:H714" si="617">G713</f>
        <v>368.1637023859974</v>
      </c>
      <c r="H714" s="8">
        <f t="shared" si="617"/>
        <v>374.27328016495483</v>
      </c>
      <c r="I714" s="8">
        <f t="shared" si="556"/>
        <v>6.5659041928511712</v>
      </c>
      <c r="J714" s="12">
        <f t="shared" si="557"/>
        <v>71.000000000000242</v>
      </c>
    </row>
    <row r="715" spans="7:10">
      <c r="G715" s="8">
        <f t="shared" ref="G715:H715" si="618">G714</f>
        <v>368.1637023859974</v>
      </c>
      <c r="H715" s="8">
        <f t="shared" si="618"/>
        <v>374.27328016495483</v>
      </c>
      <c r="I715" s="8">
        <f t="shared" si="556"/>
        <v>6.5842501229722572</v>
      </c>
      <c r="J715" s="12">
        <f t="shared" si="557"/>
        <v>71.100000000000236</v>
      </c>
    </row>
    <row r="716" spans="7:10">
      <c r="G716" s="8">
        <f t="shared" ref="G716:H716" si="619">G715</f>
        <v>368.1637023859974</v>
      </c>
      <c r="H716" s="8">
        <f t="shared" si="619"/>
        <v>374.27328016495483</v>
      </c>
      <c r="I716" s="8">
        <f t="shared" si="556"/>
        <v>6.6026209742626962</v>
      </c>
      <c r="J716" s="12">
        <f t="shared" si="557"/>
        <v>71.20000000000023</v>
      </c>
    </row>
    <row r="717" spans="7:10">
      <c r="G717" s="8">
        <f t="shared" ref="G717:H717" si="620">G716</f>
        <v>368.1637023859974</v>
      </c>
      <c r="H717" s="8">
        <f t="shared" si="620"/>
        <v>374.27328016495483</v>
      </c>
      <c r="I717" s="8">
        <f t="shared" si="556"/>
        <v>6.6210167430577744</v>
      </c>
      <c r="J717" s="12">
        <f t="shared" si="557"/>
        <v>71.300000000000225</v>
      </c>
    </row>
    <row r="718" spans="7:10">
      <c r="G718" s="8">
        <f t="shared" ref="G718:H718" si="621">G717</f>
        <v>368.1637023859974</v>
      </c>
      <c r="H718" s="8">
        <f t="shared" si="621"/>
        <v>374.27328016495483</v>
      </c>
      <c r="I718" s="8">
        <f t="shared" ref="I718:I781" si="622">G718*(SQRT(1+POWER(J718/H718,2))-1)</f>
        <v>6.6394374256885236</v>
      </c>
      <c r="J718" s="12">
        <f t="shared" ref="J718:J781" si="623">J717+0.1</f>
        <v>71.400000000000219</v>
      </c>
    </row>
    <row r="719" spans="7:10">
      <c r="G719" s="8">
        <f t="shared" ref="G719:H719" si="624">G718</f>
        <v>368.1637023859974</v>
      </c>
      <c r="H719" s="8">
        <f t="shared" si="624"/>
        <v>374.27328016495483</v>
      </c>
      <c r="I719" s="8">
        <f t="shared" si="622"/>
        <v>6.6578830184818099</v>
      </c>
      <c r="J719" s="12">
        <f t="shared" si="623"/>
        <v>71.500000000000213</v>
      </c>
    </row>
    <row r="720" spans="7:10">
      <c r="G720" s="8">
        <f t="shared" ref="G720:H720" si="625">G719</f>
        <v>368.1637023859974</v>
      </c>
      <c r="H720" s="8">
        <f t="shared" si="625"/>
        <v>374.27328016495483</v>
      </c>
      <c r="I720" s="8">
        <f t="shared" si="622"/>
        <v>6.6763535177601643</v>
      </c>
      <c r="J720" s="12">
        <f t="shared" si="623"/>
        <v>71.600000000000207</v>
      </c>
    </row>
    <row r="721" spans="7:10">
      <c r="G721" s="8">
        <f t="shared" ref="G721:H721" si="626">G720</f>
        <v>368.1637023859974</v>
      </c>
      <c r="H721" s="8">
        <f t="shared" si="626"/>
        <v>374.27328016495483</v>
      </c>
      <c r="I721" s="8">
        <f t="shared" si="622"/>
        <v>6.6948489198419487</v>
      </c>
      <c r="J721" s="12">
        <f t="shared" si="623"/>
        <v>71.700000000000202</v>
      </c>
    </row>
    <row r="722" spans="7:10">
      <c r="G722" s="8">
        <f t="shared" ref="G722:H722" si="627">G721</f>
        <v>368.1637023859974</v>
      </c>
      <c r="H722" s="8">
        <f t="shared" si="627"/>
        <v>374.27328016495483</v>
      </c>
      <c r="I722" s="8">
        <f t="shared" si="622"/>
        <v>6.713369221041277</v>
      </c>
      <c r="J722" s="12">
        <f t="shared" si="623"/>
        <v>71.800000000000196</v>
      </c>
    </row>
    <row r="723" spans="7:10">
      <c r="G723" s="8">
        <f t="shared" ref="G723:H723" si="628">G722</f>
        <v>368.1637023859974</v>
      </c>
      <c r="H723" s="8">
        <f t="shared" si="628"/>
        <v>374.27328016495483</v>
      </c>
      <c r="I723" s="8">
        <f t="shared" si="622"/>
        <v>6.7319144176678449</v>
      </c>
      <c r="J723" s="12">
        <f t="shared" si="623"/>
        <v>71.90000000000019</v>
      </c>
    </row>
    <row r="724" spans="7:10">
      <c r="G724" s="8">
        <f t="shared" ref="G724:H724" si="629">G723</f>
        <v>368.1637023859974</v>
      </c>
      <c r="H724" s="8">
        <f t="shared" si="629"/>
        <v>374.27328016495483</v>
      </c>
      <c r="I724" s="8">
        <f t="shared" si="622"/>
        <v>6.750484506027508</v>
      </c>
      <c r="J724" s="12">
        <f t="shared" si="623"/>
        <v>72.000000000000185</v>
      </c>
    </row>
    <row r="725" spans="7:10">
      <c r="G725" s="8">
        <f t="shared" ref="G725:H725" si="630">G724</f>
        <v>368.1637023859974</v>
      </c>
      <c r="H725" s="8">
        <f t="shared" si="630"/>
        <v>374.27328016495483</v>
      </c>
      <c r="I725" s="8">
        <f t="shared" si="622"/>
        <v>6.7690794824215432</v>
      </c>
      <c r="J725" s="12">
        <f t="shared" si="623"/>
        <v>72.100000000000179</v>
      </c>
    </row>
    <row r="726" spans="7:10">
      <c r="G726" s="8">
        <f t="shared" ref="G726:H726" si="631">G725</f>
        <v>368.1637023859974</v>
      </c>
      <c r="H726" s="8">
        <f t="shared" si="631"/>
        <v>374.27328016495483</v>
      </c>
      <c r="I726" s="8">
        <f t="shared" si="622"/>
        <v>6.78769934314714</v>
      </c>
      <c r="J726" s="12">
        <f t="shared" si="623"/>
        <v>72.200000000000173</v>
      </c>
    </row>
    <row r="727" spans="7:10">
      <c r="G727" s="8">
        <f t="shared" ref="G727:H727" si="632">G726</f>
        <v>368.1637023859974</v>
      </c>
      <c r="H727" s="8">
        <f t="shared" si="632"/>
        <v>374.27328016495483</v>
      </c>
      <c r="I727" s="8">
        <f t="shared" si="622"/>
        <v>6.8063440844973195</v>
      </c>
      <c r="J727" s="12">
        <f t="shared" si="623"/>
        <v>72.300000000000168</v>
      </c>
    </row>
    <row r="728" spans="7:10">
      <c r="G728" s="8">
        <f t="shared" ref="G728:H728" si="633">G727</f>
        <v>368.1637023859974</v>
      </c>
      <c r="H728" s="8">
        <f t="shared" si="633"/>
        <v>374.27328016495483</v>
      </c>
      <c r="I728" s="8">
        <f t="shared" si="622"/>
        <v>6.8250137027607698</v>
      </c>
      <c r="J728" s="12">
        <f t="shared" si="623"/>
        <v>72.400000000000162</v>
      </c>
    </row>
    <row r="729" spans="7:10">
      <c r="G729" s="8">
        <f t="shared" ref="G729:H729" si="634">G728</f>
        <v>368.1637023859974</v>
      </c>
      <c r="H729" s="8">
        <f t="shared" si="634"/>
        <v>374.27328016495483</v>
      </c>
      <c r="I729" s="8">
        <f t="shared" si="622"/>
        <v>6.8437081942220095</v>
      </c>
      <c r="J729" s="12">
        <f t="shared" si="623"/>
        <v>72.500000000000156</v>
      </c>
    </row>
    <row r="730" spans="7:10">
      <c r="G730" s="8">
        <f t="shared" ref="G730:H730" si="635">G729</f>
        <v>368.1637023859974</v>
      </c>
      <c r="H730" s="8">
        <f t="shared" si="635"/>
        <v>374.27328016495483</v>
      </c>
      <c r="I730" s="8">
        <f t="shared" si="622"/>
        <v>6.8624275551613874</v>
      </c>
      <c r="J730" s="12">
        <f t="shared" si="623"/>
        <v>72.600000000000151</v>
      </c>
    </row>
    <row r="731" spans="7:10">
      <c r="G731" s="8">
        <f t="shared" ref="G731:H731" si="636">G730</f>
        <v>368.1637023859974</v>
      </c>
      <c r="H731" s="8">
        <f t="shared" si="636"/>
        <v>374.27328016495483</v>
      </c>
      <c r="I731" s="8">
        <f t="shared" si="622"/>
        <v>6.8811717818550839</v>
      </c>
      <c r="J731" s="12">
        <f t="shared" si="623"/>
        <v>72.700000000000145</v>
      </c>
    </row>
    <row r="732" spans="7:10">
      <c r="G732" s="8">
        <f t="shared" ref="G732:H732" si="637">G731</f>
        <v>368.1637023859974</v>
      </c>
      <c r="H732" s="8">
        <f t="shared" si="637"/>
        <v>374.27328016495483</v>
      </c>
      <c r="I732" s="8">
        <f t="shared" si="622"/>
        <v>6.8999408705749472</v>
      </c>
      <c r="J732" s="12">
        <f t="shared" si="623"/>
        <v>72.800000000000139</v>
      </c>
    </row>
    <row r="733" spans="7:10">
      <c r="G733" s="8">
        <f t="shared" ref="G733:H733" si="638">G732</f>
        <v>368.1637023859974</v>
      </c>
      <c r="H733" s="8">
        <f t="shared" si="638"/>
        <v>374.27328016495483</v>
      </c>
      <c r="I733" s="8">
        <f t="shared" si="622"/>
        <v>6.9187348175887378</v>
      </c>
      <c r="J733" s="12">
        <f t="shared" si="623"/>
        <v>72.900000000000134</v>
      </c>
    </row>
    <row r="734" spans="7:10">
      <c r="G734" s="8">
        <f t="shared" ref="G734:H734" si="639">G733</f>
        <v>368.1637023859974</v>
      </c>
      <c r="H734" s="8">
        <f t="shared" si="639"/>
        <v>374.27328016495483</v>
      </c>
      <c r="I734" s="8">
        <f t="shared" si="622"/>
        <v>6.9375536191598819</v>
      </c>
      <c r="J734" s="12">
        <f t="shared" si="623"/>
        <v>73.000000000000128</v>
      </c>
    </row>
    <row r="735" spans="7:10">
      <c r="G735" s="8">
        <f t="shared" ref="G735:H735" si="640">G734</f>
        <v>368.1637023859974</v>
      </c>
      <c r="H735" s="8">
        <f t="shared" si="640"/>
        <v>374.27328016495483</v>
      </c>
      <c r="I735" s="8">
        <f t="shared" si="622"/>
        <v>6.956397271547802</v>
      </c>
      <c r="J735" s="12">
        <f t="shared" si="623"/>
        <v>73.100000000000122</v>
      </c>
    </row>
    <row r="736" spans="7:10">
      <c r="G736" s="8">
        <f t="shared" ref="G736:H736" si="641">G735</f>
        <v>368.1637023859974</v>
      </c>
      <c r="H736" s="8">
        <f t="shared" si="641"/>
        <v>374.27328016495483</v>
      </c>
      <c r="I736" s="8">
        <f t="shared" si="622"/>
        <v>6.9752657710076695</v>
      </c>
      <c r="J736" s="12">
        <f t="shared" si="623"/>
        <v>73.200000000000117</v>
      </c>
    </row>
    <row r="737" spans="7:10">
      <c r="G737" s="8">
        <f t="shared" ref="G737:H737" si="642">G736</f>
        <v>368.1637023859974</v>
      </c>
      <c r="H737" s="8">
        <f t="shared" si="642"/>
        <v>374.27328016495483</v>
      </c>
      <c r="I737" s="8">
        <f t="shared" si="622"/>
        <v>6.9941591137904036</v>
      </c>
      <c r="J737" s="12">
        <f t="shared" si="623"/>
        <v>73.300000000000111</v>
      </c>
    </row>
    <row r="738" spans="7:10">
      <c r="G738" s="8">
        <f t="shared" ref="G738:H738" si="643">G737</f>
        <v>368.1637023859974</v>
      </c>
      <c r="H738" s="8">
        <f t="shared" si="643"/>
        <v>374.27328016495483</v>
      </c>
      <c r="I738" s="8">
        <f t="shared" si="622"/>
        <v>7.0130772961427548</v>
      </c>
      <c r="J738" s="12">
        <f t="shared" si="623"/>
        <v>73.400000000000105</v>
      </c>
    </row>
    <row r="739" spans="7:10">
      <c r="G739" s="8">
        <f t="shared" ref="G739:H739" si="644">G738</f>
        <v>368.1637023859974</v>
      </c>
      <c r="H739" s="8">
        <f t="shared" si="644"/>
        <v>374.27328016495483</v>
      </c>
      <c r="I739" s="8">
        <f t="shared" si="622"/>
        <v>7.0320203143073883</v>
      </c>
      <c r="J739" s="12">
        <f t="shared" si="623"/>
        <v>73.500000000000099</v>
      </c>
    </row>
    <row r="740" spans="7:10">
      <c r="G740" s="8">
        <f t="shared" ref="G740:H740" si="645">G739</f>
        <v>368.1637023859974</v>
      </c>
      <c r="H740" s="8">
        <f t="shared" si="645"/>
        <v>374.27328016495483</v>
      </c>
      <c r="I740" s="8">
        <f t="shared" si="622"/>
        <v>7.0509881645227139</v>
      </c>
      <c r="J740" s="12">
        <f t="shared" si="623"/>
        <v>73.600000000000094</v>
      </c>
    </row>
    <row r="741" spans="7:10">
      <c r="G741" s="8">
        <f t="shared" ref="G741:H741" si="646">G740</f>
        <v>368.1637023859974</v>
      </c>
      <c r="H741" s="8">
        <f t="shared" si="646"/>
        <v>374.27328016495483</v>
      </c>
      <c r="I741" s="8">
        <f t="shared" si="622"/>
        <v>7.0699808430230586</v>
      </c>
      <c r="J741" s="12">
        <f t="shared" si="623"/>
        <v>73.700000000000088</v>
      </c>
    </row>
    <row r="742" spans="7:10">
      <c r="G742" s="8">
        <f t="shared" ref="G742:H742" si="647">G741</f>
        <v>368.1637023859974</v>
      </c>
      <c r="H742" s="8">
        <f t="shared" si="647"/>
        <v>374.27328016495483</v>
      </c>
      <c r="I742" s="8">
        <f t="shared" si="622"/>
        <v>7.0889983460383315</v>
      </c>
      <c r="J742" s="12">
        <f t="shared" si="623"/>
        <v>73.800000000000082</v>
      </c>
    </row>
    <row r="743" spans="7:10">
      <c r="G743" s="8">
        <f t="shared" ref="G743:H743" si="648">G742</f>
        <v>368.1637023859974</v>
      </c>
      <c r="H743" s="8">
        <f t="shared" si="648"/>
        <v>374.27328016495483</v>
      </c>
      <c r="I743" s="8">
        <f t="shared" si="622"/>
        <v>7.1080406697946827</v>
      </c>
      <c r="J743" s="12">
        <f t="shared" si="623"/>
        <v>73.900000000000077</v>
      </c>
    </row>
    <row r="744" spans="7:10">
      <c r="G744" s="8">
        <f t="shared" ref="G744:H744" si="649">G743</f>
        <v>368.1637023859974</v>
      </c>
      <c r="H744" s="8">
        <f t="shared" si="649"/>
        <v>374.27328016495483</v>
      </c>
      <c r="I744" s="8">
        <f t="shared" si="622"/>
        <v>7.127107810513686</v>
      </c>
      <c r="J744" s="12">
        <f t="shared" si="623"/>
        <v>74.000000000000071</v>
      </c>
    </row>
    <row r="745" spans="7:10">
      <c r="G745" s="8">
        <f t="shared" ref="G745:H745" si="650">G744</f>
        <v>368.1637023859974</v>
      </c>
      <c r="H745" s="8">
        <f t="shared" si="650"/>
        <v>374.27328016495483</v>
      </c>
      <c r="I745" s="8">
        <f t="shared" si="622"/>
        <v>7.1461997644131516</v>
      </c>
      <c r="J745" s="12">
        <f t="shared" si="623"/>
        <v>74.100000000000065</v>
      </c>
    </row>
    <row r="746" spans="7:10">
      <c r="G746" s="8">
        <f t="shared" ref="G746:H746" si="651">G745</f>
        <v>368.1637023859974</v>
      </c>
      <c r="H746" s="8">
        <f t="shared" si="651"/>
        <v>374.27328016495483</v>
      </c>
      <c r="I746" s="8">
        <f t="shared" si="622"/>
        <v>7.1653165277063948</v>
      </c>
      <c r="J746" s="12">
        <f t="shared" si="623"/>
        <v>74.20000000000006</v>
      </c>
    </row>
    <row r="747" spans="7:10">
      <c r="G747" s="8">
        <f t="shared" ref="G747:H747" si="652">G746</f>
        <v>368.1637023859974</v>
      </c>
      <c r="H747" s="8">
        <f t="shared" si="652"/>
        <v>374.27328016495483</v>
      </c>
      <c r="I747" s="8">
        <f t="shared" si="622"/>
        <v>7.1844580966028087</v>
      </c>
      <c r="J747" s="12">
        <f t="shared" si="623"/>
        <v>74.300000000000054</v>
      </c>
    </row>
    <row r="748" spans="7:10">
      <c r="G748" s="8">
        <f t="shared" ref="G748:H748" si="653">G747</f>
        <v>368.1637023859974</v>
      </c>
      <c r="H748" s="8">
        <f t="shared" si="653"/>
        <v>374.27328016495483</v>
      </c>
      <c r="I748" s="8">
        <f t="shared" si="622"/>
        <v>7.2036244673075327</v>
      </c>
      <c r="J748" s="12">
        <f t="shared" si="623"/>
        <v>74.400000000000048</v>
      </c>
    </row>
    <row r="749" spans="7:10">
      <c r="G749" s="8">
        <f t="shared" ref="G749:H749" si="654">G748</f>
        <v>368.1637023859974</v>
      </c>
      <c r="H749" s="8">
        <f t="shared" si="654"/>
        <v>374.27328016495483</v>
      </c>
      <c r="I749" s="8">
        <f t="shared" si="622"/>
        <v>7.22281563602162</v>
      </c>
      <c r="J749" s="12">
        <f t="shared" si="623"/>
        <v>74.500000000000043</v>
      </c>
    </row>
    <row r="750" spans="7:10">
      <c r="G750" s="8">
        <f t="shared" ref="G750:H750" si="655">G749</f>
        <v>368.1637023859974</v>
      </c>
      <c r="H750" s="8">
        <f t="shared" si="655"/>
        <v>374.27328016495483</v>
      </c>
      <c r="I750" s="8">
        <f t="shared" si="622"/>
        <v>7.2420315989419546</v>
      </c>
      <c r="J750" s="12">
        <f t="shared" si="623"/>
        <v>74.600000000000037</v>
      </c>
    </row>
    <row r="751" spans="7:10">
      <c r="G751" s="8">
        <f t="shared" ref="G751:H751" si="656">G750</f>
        <v>368.1637023859974</v>
      </c>
      <c r="H751" s="8">
        <f t="shared" si="656"/>
        <v>374.27328016495483</v>
      </c>
      <c r="I751" s="8">
        <f t="shared" si="622"/>
        <v>7.2612723522613338</v>
      </c>
      <c r="J751" s="12">
        <f t="shared" si="623"/>
        <v>74.700000000000031</v>
      </c>
    </row>
    <row r="752" spans="7:10">
      <c r="G752" s="8">
        <f t="shared" ref="G752:H752" si="657">G751</f>
        <v>368.1637023859974</v>
      </c>
      <c r="H752" s="8">
        <f t="shared" si="657"/>
        <v>374.27328016495483</v>
      </c>
      <c r="I752" s="8">
        <f t="shared" si="622"/>
        <v>7.2805378921682209</v>
      </c>
      <c r="J752" s="12">
        <f t="shared" si="623"/>
        <v>74.800000000000026</v>
      </c>
    </row>
    <row r="753" spans="7:10">
      <c r="G753" s="8">
        <f t="shared" ref="G753:H753" si="658">G752</f>
        <v>368.1637023859974</v>
      </c>
      <c r="H753" s="8">
        <f t="shared" si="658"/>
        <v>374.27328016495483</v>
      </c>
      <c r="I753" s="8">
        <f t="shared" si="622"/>
        <v>7.299828214847401</v>
      </c>
      <c r="J753" s="12">
        <f t="shared" si="623"/>
        <v>74.90000000000002</v>
      </c>
    </row>
    <row r="754" spans="7:10">
      <c r="G754" s="8">
        <f t="shared" ref="G754:H754" si="659">G753</f>
        <v>368.1637023859974</v>
      </c>
      <c r="H754" s="8">
        <f t="shared" si="659"/>
        <v>374.27328016495483</v>
      </c>
      <c r="I754" s="8">
        <f t="shared" si="622"/>
        <v>7.3191433164789999</v>
      </c>
      <c r="J754" s="12">
        <f t="shared" si="623"/>
        <v>75.000000000000014</v>
      </c>
    </row>
    <row r="755" spans="7:10">
      <c r="G755" s="8">
        <f t="shared" ref="G755:H755" si="660">G754</f>
        <v>368.1637023859974</v>
      </c>
      <c r="H755" s="8">
        <f t="shared" si="660"/>
        <v>374.27328016495483</v>
      </c>
      <c r="I755" s="8">
        <f t="shared" si="622"/>
        <v>7.3384831932393828</v>
      </c>
      <c r="J755" s="12">
        <f t="shared" si="623"/>
        <v>75.100000000000009</v>
      </c>
    </row>
    <row r="756" spans="7:10">
      <c r="G756" s="8">
        <f t="shared" ref="G756:H756" si="661">G755</f>
        <v>368.1637023859974</v>
      </c>
      <c r="H756" s="8">
        <f t="shared" si="661"/>
        <v>374.27328016495483</v>
      </c>
      <c r="I756" s="8">
        <f t="shared" si="622"/>
        <v>7.3578478413006643</v>
      </c>
      <c r="J756" s="12">
        <f t="shared" si="623"/>
        <v>75.2</v>
      </c>
    </row>
    <row r="757" spans="7:10">
      <c r="G757" s="8">
        <f t="shared" ref="G757:H757" si="662">G756</f>
        <v>368.1637023859974</v>
      </c>
      <c r="H757" s="8">
        <f t="shared" si="662"/>
        <v>374.27328016495483</v>
      </c>
      <c r="I757" s="8">
        <f t="shared" si="622"/>
        <v>7.3772372568308695</v>
      </c>
      <c r="J757" s="12">
        <f t="shared" si="623"/>
        <v>75.3</v>
      </c>
    </row>
    <row r="758" spans="7:10">
      <c r="G758" s="8">
        <f t="shared" ref="G758:H758" si="663">G757</f>
        <v>368.1637023859974</v>
      </c>
      <c r="H758" s="8">
        <f t="shared" si="663"/>
        <v>374.27328016495483</v>
      </c>
      <c r="I758" s="8">
        <f t="shared" si="622"/>
        <v>7.396651435993939</v>
      </c>
      <c r="J758" s="12">
        <f t="shared" si="623"/>
        <v>75.399999999999991</v>
      </c>
    </row>
    <row r="759" spans="7:10">
      <c r="G759" s="8">
        <f t="shared" ref="G759:H759" si="664">G758</f>
        <v>368.1637023859974</v>
      </c>
      <c r="H759" s="8">
        <f t="shared" si="664"/>
        <v>374.27328016495483</v>
      </c>
      <c r="I759" s="8">
        <f t="shared" si="622"/>
        <v>7.4160903749497233</v>
      </c>
      <c r="J759" s="12">
        <f t="shared" si="623"/>
        <v>75.499999999999986</v>
      </c>
    </row>
    <row r="760" spans="7:10">
      <c r="G760" s="8">
        <f t="shared" ref="G760:H760" si="665">G759</f>
        <v>368.1637023859974</v>
      </c>
      <c r="H760" s="8">
        <f t="shared" si="665"/>
        <v>374.27328016495483</v>
      </c>
      <c r="I760" s="8">
        <f t="shared" si="622"/>
        <v>7.4355540698538256</v>
      </c>
      <c r="J760" s="12">
        <f t="shared" si="623"/>
        <v>75.59999999999998</v>
      </c>
    </row>
    <row r="761" spans="7:10">
      <c r="G761" s="8">
        <f t="shared" ref="G761:H761" si="666">G760</f>
        <v>368.1637023859974</v>
      </c>
      <c r="H761" s="8">
        <f t="shared" si="666"/>
        <v>374.27328016495483</v>
      </c>
      <c r="I761" s="8">
        <f t="shared" si="622"/>
        <v>7.4550425168579206</v>
      </c>
      <c r="J761" s="12">
        <f t="shared" si="623"/>
        <v>75.699999999999974</v>
      </c>
    </row>
    <row r="762" spans="7:10">
      <c r="G762" s="8">
        <f t="shared" ref="G762:H762" si="667">G761</f>
        <v>368.1637023859974</v>
      </c>
      <c r="H762" s="8">
        <f t="shared" si="667"/>
        <v>374.27328016495483</v>
      </c>
      <c r="I762" s="8">
        <f t="shared" si="622"/>
        <v>7.4745557121095167</v>
      </c>
      <c r="J762" s="12">
        <f t="shared" si="623"/>
        <v>75.799999999999969</v>
      </c>
    </row>
    <row r="763" spans="7:10">
      <c r="G763" s="8">
        <f t="shared" ref="G763:H763" si="668">G762</f>
        <v>368.1637023859974</v>
      </c>
      <c r="H763" s="8">
        <f t="shared" si="668"/>
        <v>374.27328016495483</v>
      </c>
      <c r="I763" s="8">
        <f t="shared" si="622"/>
        <v>7.4940936517521166</v>
      </c>
      <c r="J763" s="12">
        <f t="shared" si="623"/>
        <v>75.899999999999963</v>
      </c>
    </row>
    <row r="764" spans="7:10">
      <c r="G764" s="8">
        <f t="shared" ref="G764:H764" si="669">G763</f>
        <v>368.1637023859974</v>
      </c>
      <c r="H764" s="8">
        <f t="shared" si="669"/>
        <v>374.27328016495483</v>
      </c>
      <c r="I764" s="8">
        <f t="shared" si="622"/>
        <v>7.5136563319248895</v>
      </c>
      <c r="J764" s="12">
        <f t="shared" si="623"/>
        <v>75.999999999999957</v>
      </c>
    </row>
    <row r="765" spans="7:10">
      <c r="G765" s="8">
        <f t="shared" ref="G765:H765" si="670">G764</f>
        <v>368.1637023859974</v>
      </c>
      <c r="H765" s="8">
        <f t="shared" si="670"/>
        <v>374.27328016495483</v>
      </c>
      <c r="I765" s="8">
        <f t="shared" si="622"/>
        <v>7.533243748763244</v>
      </c>
      <c r="J765" s="12">
        <f t="shared" si="623"/>
        <v>76.099999999999952</v>
      </c>
    </row>
    <row r="766" spans="7:10">
      <c r="G766" s="8">
        <f t="shared" ref="G766:H766" si="671">G765</f>
        <v>368.1637023859974</v>
      </c>
      <c r="H766" s="8">
        <f t="shared" si="671"/>
        <v>374.27328016495483</v>
      </c>
      <c r="I766" s="8">
        <f t="shared" si="622"/>
        <v>7.5528558983982554</v>
      </c>
      <c r="J766" s="12">
        <f t="shared" si="623"/>
        <v>76.199999999999946</v>
      </c>
    </row>
    <row r="767" spans="7:10">
      <c r="G767" s="8">
        <f t="shared" ref="G767:H767" si="672">G766</f>
        <v>368.1637023859974</v>
      </c>
      <c r="H767" s="8">
        <f t="shared" si="672"/>
        <v>374.27328016495483</v>
      </c>
      <c r="I767" s="8">
        <f t="shared" si="622"/>
        <v>7.5724927769570778</v>
      </c>
      <c r="J767" s="12">
        <f t="shared" si="623"/>
        <v>76.29999999999994</v>
      </c>
    </row>
    <row r="768" spans="7:10">
      <c r="G768" s="8">
        <f t="shared" ref="G768:H768" si="673">G767</f>
        <v>368.1637023859974</v>
      </c>
      <c r="H768" s="8">
        <f t="shared" si="673"/>
        <v>374.27328016495483</v>
      </c>
      <c r="I768" s="8">
        <f t="shared" si="622"/>
        <v>7.5921543805626941</v>
      </c>
      <c r="J768" s="12">
        <f t="shared" si="623"/>
        <v>76.399999999999935</v>
      </c>
    </row>
    <row r="769" spans="7:10">
      <c r="G769" s="8">
        <f t="shared" ref="G769:H769" si="674">G768</f>
        <v>368.1637023859974</v>
      </c>
      <c r="H769" s="8">
        <f t="shared" si="674"/>
        <v>374.27328016495483</v>
      </c>
      <c r="I769" s="8">
        <f t="shared" si="622"/>
        <v>7.6118407053341626</v>
      </c>
      <c r="J769" s="12">
        <f t="shared" si="623"/>
        <v>76.499999999999929</v>
      </c>
    </row>
    <row r="770" spans="7:10">
      <c r="G770" s="8">
        <f t="shared" ref="G770:H770" si="675">G769</f>
        <v>368.1637023859974</v>
      </c>
      <c r="H770" s="8">
        <f t="shared" si="675"/>
        <v>374.27328016495483</v>
      </c>
      <c r="I770" s="8">
        <f t="shared" si="622"/>
        <v>7.6315517473862098</v>
      </c>
      <c r="J770" s="12">
        <f t="shared" si="623"/>
        <v>76.599999999999923</v>
      </c>
    </row>
    <row r="771" spans="7:10">
      <c r="G771" s="8">
        <f t="shared" ref="G771:H771" si="676">G770</f>
        <v>368.1637023859974</v>
      </c>
      <c r="H771" s="8">
        <f t="shared" si="676"/>
        <v>374.27328016495483</v>
      </c>
      <c r="I771" s="8">
        <f t="shared" si="622"/>
        <v>7.6512875028298017</v>
      </c>
      <c r="J771" s="12">
        <f t="shared" si="623"/>
        <v>76.699999999999918</v>
      </c>
    </row>
    <row r="772" spans="7:10">
      <c r="G772" s="8">
        <f t="shared" ref="G772:H772" si="677">G771</f>
        <v>368.1637023859974</v>
      </c>
      <c r="H772" s="8">
        <f t="shared" si="677"/>
        <v>374.27328016495483</v>
      </c>
      <c r="I772" s="8">
        <f t="shared" si="622"/>
        <v>7.6710479677715728</v>
      </c>
      <c r="J772" s="12">
        <f t="shared" si="623"/>
        <v>76.799999999999912</v>
      </c>
    </row>
    <row r="773" spans="7:10">
      <c r="G773" s="8">
        <f t="shared" ref="G773:H773" si="678">G772</f>
        <v>368.1637023859974</v>
      </c>
      <c r="H773" s="8">
        <f t="shared" si="678"/>
        <v>374.27328016495483</v>
      </c>
      <c r="I773" s="8">
        <f t="shared" si="622"/>
        <v>7.6908331383143134</v>
      </c>
      <c r="J773" s="12">
        <f t="shared" si="623"/>
        <v>76.899999999999906</v>
      </c>
    </row>
    <row r="774" spans="7:10">
      <c r="G774" s="8">
        <f t="shared" ref="G774:H774" si="679">G773</f>
        <v>368.1637023859974</v>
      </c>
      <c r="H774" s="8">
        <f t="shared" si="679"/>
        <v>374.27328016495483</v>
      </c>
      <c r="I774" s="8">
        <f t="shared" si="622"/>
        <v>7.7106430105567272</v>
      </c>
      <c r="J774" s="12">
        <f t="shared" si="623"/>
        <v>76.999999999999901</v>
      </c>
    </row>
    <row r="775" spans="7:10">
      <c r="G775" s="8">
        <f t="shared" ref="G775:H775" si="680">G774</f>
        <v>368.1637023859974</v>
      </c>
      <c r="H775" s="8">
        <f t="shared" si="680"/>
        <v>374.27328016495483</v>
      </c>
      <c r="I775" s="8">
        <f t="shared" si="622"/>
        <v>7.7304775805933499</v>
      </c>
      <c r="J775" s="12">
        <f t="shared" si="623"/>
        <v>77.099999999999895</v>
      </c>
    </row>
    <row r="776" spans="7:10">
      <c r="G776" s="8">
        <f t="shared" ref="G776:H776" si="681">G775</f>
        <v>368.1637023859974</v>
      </c>
      <c r="H776" s="8">
        <f t="shared" si="681"/>
        <v>374.27328016495483</v>
      </c>
      <c r="I776" s="8">
        <f t="shared" si="622"/>
        <v>7.7503368445147904</v>
      </c>
      <c r="J776" s="12">
        <f t="shared" si="623"/>
        <v>77.199999999999889</v>
      </c>
    </row>
    <row r="777" spans="7:10">
      <c r="G777" s="8">
        <f t="shared" ref="G777:H777" si="682">G776</f>
        <v>368.1637023859974</v>
      </c>
      <c r="H777" s="8">
        <f t="shared" si="682"/>
        <v>374.27328016495483</v>
      </c>
      <c r="I777" s="8">
        <f t="shared" si="622"/>
        <v>7.7702207984074905</v>
      </c>
      <c r="J777" s="12">
        <f t="shared" si="623"/>
        <v>77.299999999999883</v>
      </c>
    </row>
    <row r="778" spans="7:10">
      <c r="G778" s="8">
        <f t="shared" ref="G778:H778" si="683">G777</f>
        <v>368.1637023859974</v>
      </c>
      <c r="H778" s="8">
        <f t="shared" si="683"/>
        <v>374.27328016495483</v>
      </c>
      <c r="I778" s="8">
        <f t="shared" si="622"/>
        <v>7.7901294383540503</v>
      </c>
      <c r="J778" s="12">
        <f t="shared" si="623"/>
        <v>77.399999999999878</v>
      </c>
    </row>
    <row r="779" spans="7:10">
      <c r="G779" s="8">
        <f t="shared" ref="G779:H779" si="684">G778</f>
        <v>368.1637023859974</v>
      </c>
      <c r="H779" s="8">
        <f t="shared" si="684"/>
        <v>374.27328016495483</v>
      </c>
      <c r="I779" s="8">
        <f t="shared" si="622"/>
        <v>7.8100627604328992</v>
      </c>
      <c r="J779" s="12">
        <f t="shared" si="623"/>
        <v>77.499999999999872</v>
      </c>
    </row>
    <row r="780" spans="7:10">
      <c r="G780" s="8">
        <f t="shared" ref="G780:H780" si="685">G779</f>
        <v>368.1637023859974</v>
      </c>
      <c r="H780" s="8">
        <f t="shared" si="685"/>
        <v>374.27328016495483</v>
      </c>
      <c r="I780" s="8">
        <f t="shared" si="622"/>
        <v>7.8300207607184626</v>
      </c>
      <c r="J780" s="12">
        <f t="shared" si="623"/>
        <v>77.599999999999866</v>
      </c>
    </row>
    <row r="781" spans="7:10">
      <c r="G781" s="8">
        <f t="shared" ref="G781:H781" si="686">G780</f>
        <v>368.1637023859974</v>
      </c>
      <c r="H781" s="8">
        <f t="shared" si="686"/>
        <v>374.27328016495483</v>
      </c>
      <c r="I781" s="8">
        <f t="shared" si="622"/>
        <v>7.850003435281157</v>
      </c>
      <c r="J781" s="12">
        <f t="shared" si="623"/>
        <v>77.699999999999861</v>
      </c>
    </row>
    <row r="782" spans="7:10">
      <c r="G782" s="8">
        <f t="shared" ref="G782:H782" si="687">G781</f>
        <v>368.1637023859974</v>
      </c>
      <c r="H782" s="8">
        <f t="shared" si="687"/>
        <v>374.27328016495483</v>
      </c>
      <c r="I782" s="8">
        <f t="shared" ref="I782:I845" si="688">G782*(SQRT(1+POWER(J782/H782,2))-1)</f>
        <v>7.8700107801872345</v>
      </c>
      <c r="J782" s="12">
        <f t="shared" ref="J782:J845" si="689">J781+0.1</f>
        <v>77.799999999999855</v>
      </c>
    </row>
    <row r="783" spans="7:10">
      <c r="G783" s="8">
        <f t="shared" ref="G783:H783" si="690">G782</f>
        <v>368.1637023859974</v>
      </c>
      <c r="H783" s="8">
        <f t="shared" si="690"/>
        <v>374.27328016495483</v>
      </c>
      <c r="I783" s="8">
        <f t="shared" si="688"/>
        <v>7.8900427914992637</v>
      </c>
      <c r="J783" s="12">
        <f t="shared" si="689"/>
        <v>77.899999999999849</v>
      </c>
    </row>
    <row r="784" spans="7:10">
      <c r="G784" s="8">
        <f t="shared" ref="G784:H784" si="691">G783</f>
        <v>368.1637023859974</v>
      </c>
      <c r="H784" s="8">
        <f t="shared" si="691"/>
        <v>374.27328016495483</v>
      </c>
      <c r="I784" s="8">
        <f t="shared" si="688"/>
        <v>7.9100994652754837</v>
      </c>
      <c r="J784" s="12">
        <f t="shared" si="689"/>
        <v>77.999999999999844</v>
      </c>
    </row>
    <row r="785" spans="7:10">
      <c r="G785" s="8">
        <f t="shared" ref="G785:H785" si="692">G784</f>
        <v>368.1637023859974</v>
      </c>
      <c r="H785" s="8">
        <f t="shared" si="692"/>
        <v>374.27328016495483</v>
      </c>
      <c r="I785" s="8">
        <f t="shared" si="688"/>
        <v>7.930180797570209</v>
      </c>
      <c r="J785" s="12">
        <f t="shared" si="689"/>
        <v>78.099999999999838</v>
      </c>
    </row>
    <row r="786" spans="7:10">
      <c r="G786" s="8">
        <f t="shared" ref="G786:H786" si="693">G785</f>
        <v>368.1637023859974</v>
      </c>
      <c r="H786" s="8">
        <f t="shared" si="693"/>
        <v>374.27328016495483</v>
      </c>
      <c r="I786" s="8">
        <f t="shared" si="688"/>
        <v>7.9502867844337475</v>
      </c>
      <c r="J786" s="12">
        <f t="shared" si="689"/>
        <v>78.199999999999832</v>
      </c>
    </row>
    <row r="787" spans="7:10">
      <c r="G787" s="8">
        <f t="shared" ref="G787:H787" si="694">G786</f>
        <v>368.1637023859974</v>
      </c>
      <c r="H787" s="8">
        <f t="shared" si="694"/>
        <v>374.27328016495483</v>
      </c>
      <c r="I787" s="8">
        <f t="shared" si="688"/>
        <v>7.9704174219124839</v>
      </c>
      <c r="J787" s="12">
        <f t="shared" si="689"/>
        <v>78.299999999999827</v>
      </c>
    </row>
    <row r="788" spans="7:10">
      <c r="G788" s="8">
        <f t="shared" ref="G788:H788" si="695">G787</f>
        <v>368.1637023859974</v>
      </c>
      <c r="H788" s="8">
        <f t="shared" si="695"/>
        <v>374.27328016495483</v>
      </c>
      <c r="I788" s="8">
        <f t="shared" si="688"/>
        <v>7.9905727060487148</v>
      </c>
      <c r="J788" s="12">
        <f t="shared" si="689"/>
        <v>78.399999999999821</v>
      </c>
    </row>
    <row r="789" spans="7:10">
      <c r="G789" s="8">
        <f t="shared" ref="G789:H789" si="696">G788</f>
        <v>368.1637023859974</v>
      </c>
      <c r="H789" s="8">
        <f t="shared" si="696"/>
        <v>374.27328016495483</v>
      </c>
      <c r="I789" s="8">
        <f t="shared" si="688"/>
        <v>8.0107526328807328</v>
      </c>
      <c r="J789" s="12">
        <f t="shared" si="689"/>
        <v>78.499999999999815</v>
      </c>
    </row>
    <row r="790" spans="7:10">
      <c r="G790" s="8">
        <f t="shared" ref="G790:H790" si="697">G789</f>
        <v>368.1637023859974</v>
      </c>
      <c r="H790" s="8">
        <f t="shared" si="697"/>
        <v>374.27328016495483</v>
      </c>
      <c r="I790" s="8">
        <f t="shared" si="688"/>
        <v>8.0309571984429038</v>
      </c>
      <c r="J790" s="12">
        <f t="shared" si="689"/>
        <v>78.59999999999981</v>
      </c>
    </row>
    <row r="791" spans="7:10">
      <c r="G791" s="8">
        <f t="shared" ref="G791:H791" si="698">G790</f>
        <v>368.1637023859974</v>
      </c>
      <c r="H791" s="8">
        <f t="shared" si="698"/>
        <v>374.27328016495483</v>
      </c>
      <c r="I791" s="8">
        <f t="shared" si="688"/>
        <v>8.051186398765509</v>
      </c>
      <c r="J791" s="12">
        <f t="shared" si="689"/>
        <v>78.699999999999804</v>
      </c>
    </row>
    <row r="792" spans="7:10">
      <c r="G792" s="8">
        <f t="shared" ref="G792:H792" si="699">G791</f>
        <v>368.1637023859974</v>
      </c>
      <c r="H792" s="8">
        <f t="shared" si="699"/>
        <v>374.27328016495483</v>
      </c>
      <c r="I792" s="8">
        <f t="shared" si="688"/>
        <v>8.0714402298750674</v>
      </c>
      <c r="J792" s="12">
        <f t="shared" si="689"/>
        <v>78.799999999999798</v>
      </c>
    </row>
    <row r="793" spans="7:10">
      <c r="G793" s="8">
        <f t="shared" ref="G793:H793" si="700">G792</f>
        <v>368.1637023859974</v>
      </c>
      <c r="H793" s="8">
        <f t="shared" si="700"/>
        <v>374.27328016495483</v>
      </c>
      <c r="I793" s="8">
        <f t="shared" si="688"/>
        <v>8.091718687793767</v>
      </c>
      <c r="J793" s="12">
        <f t="shared" si="689"/>
        <v>78.899999999999793</v>
      </c>
    </row>
    <row r="794" spans="7:10">
      <c r="G794" s="8">
        <f t="shared" ref="G794:H794" si="701">G793</f>
        <v>368.1637023859974</v>
      </c>
      <c r="H794" s="8">
        <f t="shared" si="701"/>
        <v>374.27328016495483</v>
      </c>
      <c r="I794" s="8">
        <f t="shared" si="688"/>
        <v>8.1120217685401155</v>
      </c>
      <c r="J794" s="12">
        <f t="shared" si="689"/>
        <v>78.999999999999787</v>
      </c>
    </row>
    <row r="795" spans="7:10">
      <c r="G795" s="8">
        <f t="shared" ref="G795:H795" si="702">G794</f>
        <v>368.1637023859974</v>
      </c>
      <c r="H795" s="8">
        <f t="shared" si="702"/>
        <v>374.27328016495483</v>
      </c>
      <c r="I795" s="8">
        <f t="shared" si="688"/>
        <v>8.1323494681285311</v>
      </c>
      <c r="J795" s="12">
        <f t="shared" si="689"/>
        <v>79.099999999999781</v>
      </c>
    </row>
    <row r="796" spans="7:10">
      <c r="G796" s="8">
        <f t="shared" ref="G796:H796" si="703">G795</f>
        <v>368.1637023859974</v>
      </c>
      <c r="H796" s="8">
        <f t="shared" si="703"/>
        <v>374.27328016495483</v>
      </c>
      <c r="I796" s="8">
        <f t="shared" si="688"/>
        <v>8.1527017825694337</v>
      </c>
      <c r="J796" s="12">
        <f t="shared" si="689"/>
        <v>79.199999999999775</v>
      </c>
    </row>
    <row r="797" spans="7:10">
      <c r="G797" s="8">
        <f t="shared" ref="G797:H797" si="704">G796</f>
        <v>368.1637023859974</v>
      </c>
      <c r="H797" s="8">
        <f t="shared" si="704"/>
        <v>374.27328016495483</v>
      </c>
      <c r="I797" s="8">
        <f t="shared" si="688"/>
        <v>8.1730787078692284</v>
      </c>
      <c r="J797" s="12">
        <f t="shared" si="689"/>
        <v>79.29999999999977</v>
      </c>
    </row>
    <row r="798" spans="7:10">
      <c r="G798" s="8">
        <f t="shared" ref="G798:H798" si="705">G797</f>
        <v>368.1637023859974</v>
      </c>
      <c r="H798" s="8">
        <f t="shared" si="705"/>
        <v>374.27328016495483</v>
      </c>
      <c r="I798" s="8">
        <f t="shared" si="688"/>
        <v>8.1934802400305671</v>
      </c>
      <c r="J798" s="12">
        <f t="shared" si="689"/>
        <v>79.399999999999764</v>
      </c>
    </row>
    <row r="799" spans="7:10">
      <c r="G799" s="8">
        <f t="shared" ref="G799:H799" si="706">G798</f>
        <v>368.1637023859974</v>
      </c>
      <c r="H799" s="8">
        <f t="shared" si="706"/>
        <v>374.27328016495483</v>
      </c>
      <c r="I799" s="8">
        <f t="shared" si="688"/>
        <v>8.213906375051927</v>
      </c>
      <c r="J799" s="12">
        <f t="shared" si="689"/>
        <v>79.499999999999758</v>
      </c>
    </row>
    <row r="800" spans="7:10">
      <c r="G800" s="8">
        <f t="shared" ref="G800:H800" si="707">G799</f>
        <v>368.1637023859974</v>
      </c>
      <c r="H800" s="8">
        <f t="shared" si="707"/>
        <v>374.27328016495483</v>
      </c>
      <c r="I800" s="8">
        <f t="shared" si="688"/>
        <v>8.2343571089279468</v>
      </c>
      <c r="J800" s="12">
        <f t="shared" si="689"/>
        <v>79.599999999999753</v>
      </c>
    </row>
    <row r="801" spans="7:10">
      <c r="G801" s="8">
        <f t="shared" ref="G801:H801" si="708">G800</f>
        <v>368.1637023859974</v>
      </c>
      <c r="H801" s="8">
        <f t="shared" si="708"/>
        <v>374.27328016495483</v>
      </c>
      <c r="I801" s="8">
        <f t="shared" si="688"/>
        <v>8.2548324376492594</v>
      </c>
      <c r="J801" s="12">
        <f t="shared" si="689"/>
        <v>79.699999999999747</v>
      </c>
    </row>
    <row r="802" spans="7:10">
      <c r="G802" s="8">
        <f t="shared" ref="G802:H802" si="709">G801</f>
        <v>368.1637023859974</v>
      </c>
      <c r="H802" s="8">
        <f t="shared" si="709"/>
        <v>374.27328016495483</v>
      </c>
      <c r="I802" s="8">
        <f t="shared" si="688"/>
        <v>8.2753323572025721</v>
      </c>
      <c r="J802" s="12">
        <f t="shared" si="689"/>
        <v>79.799999999999741</v>
      </c>
    </row>
    <row r="803" spans="7:10">
      <c r="G803" s="8">
        <f t="shared" ref="G803:H803" si="710">G802</f>
        <v>368.1637023859974</v>
      </c>
      <c r="H803" s="8">
        <f t="shared" si="710"/>
        <v>374.27328016495483</v>
      </c>
      <c r="I803" s="8">
        <f t="shared" si="688"/>
        <v>8.295856863570668</v>
      </c>
      <c r="J803" s="12">
        <f t="shared" si="689"/>
        <v>79.899999999999736</v>
      </c>
    </row>
    <row r="804" spans="7:10">
      <c r="G804" s="8">
        <f t="shared" ref="G804:H804" si="711">G803</f>
        <v>368.1637023859974</v>
      </c>
      <c r="H804" s="8">
        <f t="shared" si="711"/>
        <v>374.27328016495483</v>
      </c>
      <c r="I804" s="8">
        <f t="shared" si="688"/>
        <v>8.3164059527323264</v>
      </c>
      <c r="J804" s="12">
        <f t="shared" si="689"/>
        <v>79.99999999999973</v>
      </c>
    </row>
    <row r="805" spans="7:10">
      <c r="G805" s="8">
        <f t="shared" ref="G805:H805" si="712">G804</f>
        <v>368.1637023859974</v>
      </c>
      <c r="H805" s="8">
        <f t="shared" si="712"/>
        <v>374.27328016495483</v>
      </c>
      <c r="I805" s="8">
        <f t="shared" si="688"/>
        <v>8.3369796206623192</v>
      </c>
      <c r="J805" s="12">
        <f t="shared" si="689"/>
        <v>80.099999999999724</v>
      </c>
    </row>
    <row r="806" spans="7:10">
      <c r="G806" s="8">
        <f t="shared" ref="G806:H806" si="713">G805</f>
        <v>368.1637023859974</v>
      </c>
      <c r="H806" s="8">
        <f t="shared" si="713"/>
        <v>374.27328016495483</v>
      </c>
      <c r="I806" s="8">
        <f t="shared" si="688"/>
        <v>8.357577863331823</v>
      </c>
      <c r="J806" s="12">
        <f t="shared" si="689"/>
        <v>80.199999999999719</v>
      </c>
    </row>
    <row r="807" spans="7:10">
      <c r="G807" s="8">
        <f t="shared" ref="G807:H807" si="714">G806</f>
        <v>368.1637023859974</v>
      </c>
      <c r="H807" s="8">
        <f t="shared" si="714"/>
        <v>374.27328016495483</v>
      </c>
      <c r="I807" s="8">
        <f t="shared" si="688"/>
        <v>8.3782006767075998</v>
      </c>
      <c r="J807" s="12">
        <f t="shared" si="689"/>
        <v>80.299999999999713</v>
      </c>
    </row>
    <row r="808" spans="7:10">
      <c r="G808" s="8">
        <f t="shared" ref="G808:H808" si="715">G807</f>
        <v>368.1637023859974</v>
      </c>
      <c r="H808" s="8">
        <f t="shared" si="715"/>
        <v>374.27328016495483</v>
      </c>
      <c r="I808" s="8">
        <f t="shared" si="688"/>
        <v>8.3988480567529731</v>
      </c>
      <c r="J808" s="12">
        <f t="shared" si="689"/>
        <v>80.399999999999707</v>
      </c>
    </row>
    <row r="809" spans="7:10">
      <c r="G809" s="8">
        <f t="shared" ref="G809:H809" si="716">G808</f>
        <v>368.1637023859974</v>
      </c>
      <c r="H809" s="8">
        <f t="shared" si="716"/>
        <v>374.27328016495483</v>
      </c>
      <c r="I809" s="8">
        <f t="shared" si="688"/>
        <v>8.4195199994269441</v>
      </c>
      <c r="J809" s="12">
        <f t="shared" si="689"/>
        <v>80.499999999999702</v>
      </c>
    </row>
    <row r="810" spans="7:10">
      <c r="G810" s="8">
        <f t="shared" ref="G810:H810" si="717">G809</f>
        <v>368.1637023859974</v>
      </c>
      <c r="H810" s="8">
        <f t="shared" si="717"/>
        <v>374.27328016495483</v>
      </c>
      <c r="I810" s="8">
        <f t="shared" si="688"/>
        <v>8.4402165006847429</v>
      </c>
      <c r="J810" s="12">
        <f t="shared" si="689"/>
        <v>80.599999999999696</v>
      </c>
    </row>
    <row r="811" spans="7:10">
      <c r="G811" s="8">
        <f t="shared" ref="G811:H811" si="718">G810</f>
        <v>368.1637023859974</v>
      </c>
      <c r="H811" s="8">
        <f t="shared" si="718"/>
        <v>374.27328016495483</v>
      </c>
      <c r="I811" s="8">
        <f t="shared" si="688"/>
        <v>8.4609375564777629</v>
      </c>
      <c r="J811" s="12">
        <f t="shared" si="689"/>
        <v>80.69999999999969</v>
      </c>
    </row>
    <row r="812" spans="7:10">
      <c r="G812" s="8">
        <f t="shared" ref="G812:H812" si="719">G811</f>
        <v>368.1637023859974</v>
      </c>
      <c r="H812" s="8">
        <f t="shared" si="719"/>
        <v>374.27328016495483</v>
      </c>
      <c r="I812" s="8">
        <f t="shared" si="688"/>
        <v>8.4816831627533915</v>
      </c>
      <c r="J812" s="12">
        <f t="shared" si="689"/>
        <v>80.799999999999685</v>
      </c>
    </row>
    <row r="813" spans="7:10">
      <c r="G813" s="8">
        <f t="shared" ref="G813:H813" si="720">G812</f>
        <v>368.1637023859974</v>
      </c>
      <c r="H813" s="8">
        <f t="shared" si="720"/>
        <v>374.27328016495483</v>
      </c>
      <c r="I813" s="8">
        <f t="shared" si="688"/>
        <v>8.5024533154552557</v>
      </c>
      <c r="J813" s="12">
        <f t="shared" si="689"/>
        <v>80.899999999999679</v>
      </c>
    </row>
    <row r="814" spans="7:10">
      <c r="G814" s="8">
        <f t="shared" ref="G814:H814" si="721">G813</f>
        <v>368.1637023859974</v>
      </c>
      <c r="H814" s="8">
        <f t="shared" si="721"/>
        <v>374.27328016495483</v>
      </c>
      <c r="I814" s="8">
        <f t="shared" si="688"/>
        <v>8.52324801052273</v>
      </c>
      <c r="J814" s="12">
        <f t="shared" si="689"/>
        <v>80.999999999999673</v>
      </c>
    </row>
    <row r="815" spans="7:10">
      <c r="G815" s="8">
        <f t="shared" ref="G815:H815" si="722">G814</f>
        <v>368.1637023859974</v>
      </c>
      <c r="H815" s="8">
        <f t="shared" si="722"/>
        <v>374.27328016495483</v>
      </c>
      <c r="I815" s="8">
        <f t="shared" si="688"/>
        <v>8.5440672438916749</v>
      </c>
      <c r="J815" s="12">
        <f t="shared" si="689"/>
        <v>81.099999999999667</v>
      </c>
    </row>
    <row r="816" spans="7:10">
      <c r="G816" s="8">
        <f t="shared" ref="G816:H816" si="723">G815</f>
        <v>368.1637023859974</v>
      </c>
      <c r="H816" s="8">
        <f t="shared" si="723"/>
        <v>374.27328016495483</v>
      </c>
      <c r="I816" s="8">
        <f t="shared" si="688"/>
        <v>8.564911011493944</v>
      </c>
      <c r="J816" s="12">
        <f t="shared" si="689"/>
        <v>81.199999999999662</v>
      </c>
    </row>
    <row r="817" spans="7:10">
      <c r="G817" s="8">
        <f t="shared" ref="G817:H817" si="724">G816</f>
        <v>368.1637023859974</v>
      </c>
      <c r="H817" s="8">
        <f t="shared" si="724"/>
        <v>374.27328016495483</v>
      </c>
      <c r="I817" s="8">
        <f t="shared" si="688"/>
        <v>8.5857793092572248</v>
      </c>
      <c r="J817" s="12">
        <f t="shared" si="689"/>
        <v>81.299999999999656</v>
      </c>
    </row>
    <row r="818" spans="7:10">
      <c r="G818" s="8">
        <f t="shared" ref="G818:H818" si="725">G817</f>
        <v>368.1637023859974</v>
      </c>
      <c r="H818" s="8">
        <f t="shared" si="725"/>
        <v>374.27328016495483</v>
      </c>
      <c r="I818" s="8">
        <f t="shared" si="688"/>
        <v>8.6066721331056844</v>
      </c>
      <c r="J818" s="12">
        <f t="shared" si="689"/>
        <v>81.39999999999965</v>
      </c>
    </row>
    <row r="819" spans="7:10">
      <c r="G819" s="8">
        <f t="shared" ref="G819:H819" si="726">G818</f>
        <v>368.1637023859974</v>
      </c>
      <c r="H819" s="8">
        <f t="shared" si="726"/>
        <v>374.27328016495483</v>
      </c>
      <c r="I819" s="8">
        <f t="shared" si="688"/>
        <v>8.6275894789594894</v>
      </c>
      <c r="J819" s="12">
        <f t="shared" si="689"/>
        <v>81.499999999999645</v>
      </c>
    </row>
    <row r="820" spans="7:10">
      <c r="G820" s="8">
        <f t="shared" ref="G820:H820" si="727">G819</f>
        <v>368.1637023859974</v>
      </c>
      <c r="H820" s="8">
        <f t="shared" si="727"/>
        <v>374.27328016495483</v>
      </c>
      <c r="I820" s="8">
        <f t="shared" si="688"/>
        <v>8.6485313427348807</v>
      </c>
      <c r="J820" s="12">
        <f t="shared" si="689"/>
        <v>81.599999999999639</v>
      </c>
    </row>
    <row r="821" spans="7:10">
      <c r="G821" s="8">
        <f t="shared" ref="G821:H821" si="728">G820</f>
        <v>368.1637023859974</v>
      </c>
      <c r="H821" s="8">
        <f t="shared" si="728"/>
        <v>374.27328016495483</v>
      </c>
      <c r="I821" s="8">
        <f t="shared" si="688"/>
        <v>8.6694977203441734</v>
      </c>
      <c r="J821" s="12">
        <f t="shared" si="689"/>
        <v>81.699999999999633</v>
      </c>
    </row>
    <row r="822" spans="7:10">
      <c r="G822" s="8">
        <f t="shared" ref="G822:H822" si="729">G821</f>
        <v>368.1637023859974</v>
      </c>
      <c r="H822" s="8">
        <f t="shared" si="729"/>
        <v>374.27328016495483</v>
      </c>
      <c r="I822" s="8">
        <f t="shared" si="688"/>
        <v>8.6904886076958423</v>
      </c>
      <c r="J822" s="12">
        <f t="shared" si="689"/>
        <v>81.799999999999628</v>
      </c>
    </row>
    <row r="823" spans="7:10">
      <c r="G823" s="8">
        <f t="shared" ref="G823:H823" si="730">G822</f>
        <v>368.1637023859974</v>
      </c>
      <c r="H823" s="8">
        <f t="shared" si="730"/>
        <v>374.27328016495483</v>
      </c>
      <c r="I823" s="8">
        <f t="shared" si="688"/>
        <v>8.7115040006946014</v>
      </c>
      <c r="J823" s="12">
        <f t="shared" si="689"/>
        <v>81.899999999999622</v>
      </c>
    </row>
    <row r="824" spans="7:10">
      <c r="G824" s="8">
        <f t="shared" ref="G824:H824" si="731">G823</f>
        <v>368.1637023859974</v>
      </c>
      <c r="H824" s="8">
        <f t="shared" si="731"/>
        <v>374.27328016495483</v>
      </c>
      <c r="I824" s="8">
        <f t="shared" si="688"/>
        <v>8.7325438952411591</v>
      </c>
      <c r="J824" s="12">
        <f t="shared" si="689"/>
        <v>81.999999999999616</v>
      </c>
    </row>
    <row r="825" spans="7:10">
      <c r="G825" s="8">
        <f t="shared" ref="G825:H825" si="732">G824</f>
        <v>368.1637023859974</v>
      </c>
      <c r="H825" s="8">
        <f t="shared" si="732"/>
        <v>374.27328016495483</v>
      </c>
      <c r="I825" s="8">
        <f t="shared" si="688"/>
        <v>8.7536082872324616</v>
      </c>
      <c r="J825" s="12">
        <f t="shared" si="689"/>
        <v>82.099999999999611</v>
      </c>
    </row>
    <row r="826" spans="7:10">
      <c r="G826" s="8">
        <f t="shared" ref="G826:H826" si="733">G825</f>
        <v>368.1637023859974</v>
      </c>
      <c r="H826" s="8">
        <f t="shared" si="733"/>
        <v>374.27328016495483</v>
      </c>
      <c r="I826" s="8">
        <f t="shared" si="688"/>
        <v>8.7746971725615364</v>
      </c>
      <c r="J826" s="12">
        <f t="shared" si="689"/>
        <v>82.199999999999605</v>
      </c>
    </row>
    <row r="827" spans="7:10">
      <c r="G827" s="8">
        <f t="shared" ref="G827:H827" si="734">G826</f>
        <v>368.1637023859974</v>
      </c>
      <c r="H827" s="8">
        <f t="shared" si="734"/>
        <v>374.27328016495483</v>
      </c>
      <c r="I827" s="8">
        <f t="shared" si="688"/>
        <v>8.7958105471175614</v>
      </c>
      <c r="J827" s="12">
        <f t="shared" si="689"/>
        <v>82.299999999999599</v>
      </c>
    </row>
    <row r="828" spans="7:10">
      <c r="G828" s="8">
        <f t="shared" ref="G828:H828" si="735">G827</f>
        <v>368.1637023859974</v>
      </c>
      <c r="H828" s="8">
        <f t="shared" si="735"/>
        <v>374.27328016495483</v>
      </c>
      <c r="I828" s="8">
        <f t="shared" si="688"/>
        <v>8.8169484067857979</v>
      </c>
      <c r="J828" s="12">
        <f t="shared" si="689"/>
        <v>82.399999999999594</v>
      </c>
    </row>
    <row r="829" spans="7:10">
      <c r="G829" s="8">
        <f t="shared" ref="G829:H829" si="736">G828</f>
        <v>368.1637023859974</v>
      </c>
      <c r="H829" s="8">
        <f t="shared" si="736"/>
        <v>374.27328016495483</v>
      </c>
      <c r="I829" s="8">
        <f t="shared" si="688"/>
        <v>8.8381107474478213</v>
      </c>
      <c r="J829" s="12">
        <f t="shared" si="689"/>
        <v>82.499999999999588</v>
      </c>
    </row>
    <row r="830" spans="7:10">
      <c r="G830" s="8">
        <f t="shared" ref="G830:H830" si="737">G829</f>
        <v>368.1637023859974</v>
      </c>
      <c r="H830" s="8">
        <f t="shared" si="737"/>
        <v>374.27328016495483</v>
      </c>
      <c r="I830" s="8">
        <f t="shared" si="688"/>
        <v>8.8592975649812065</v>
      </c>
      <c r="J830" s="12">
        <f t="shared" si="689"/>
        <v>82.599999999999582</v>
      </c>
    </row>
    <row r="831" spans="7:10">
      <c r="G831" s="8">
        <f t="shared" ref="G831:H831" si="738">G830</f>
        <v>368.1637023859974</v>
      </c>
      <c r="H831" s="8">
        <f t="shared" si="738"/>
        <v>374.27328016495483</v>
      </c>
      <c r="I831" s="8">
        <f t="shared" si="688"/>
        <v>8.8805088552598495</v>
      </c>
      <c r="J831" s="12">
        <f t="shared" si="689"/>
        <v>82.699999999999577</v>
      </c>
    </row>
    <row r="832" spans="7:10">
      <c r="G832" s="8">
        <f t="shared" ref="G832:H832" si="739">G831</f>
        <v>368.1637023859974</v>
      </c>
      <c r="H832" s="8">
        <f t="shared" si="739"/>
        <v>374.27328016495483</v>
      </c>
      <c r="I832" s="8">
        <f t="shared" si="688"/>
        <v>8.9017446141535554</v>
      </c>
      <c r="J832" s="12">
        <f t="shared" si="689"/>
        <v>82.799999999999571</v>
      </c>
    </row>
    <row r="833" spans="7:10">
      <c r="G833" s="8">
        <f t="shared" ref="G833:H833" si="740">G832</f>
        <v>368.1637023859974</v>
      </c>
      <c r="H833" s="8">
        <f t="shared" si="740"/>
        <v>374.27328016495483</v>
      </c>
      <c r="I833" s="8">
        <f t="shared" si="688"/>
        <v>8.9230048375286177</v>
      </c>
      <c r="J833" s="12">
        <f t="shared" si="689"/>
        <v>82.899999999999565</v>
      </c>
    </row>
    <row r="834" spans="7:10">
      <c r="G834" s="8">
        <f t="shared" ref="G834:H834" si="741">G833</f>
        <v>368.1637023859974</v>
      </c>
      <c r="H834" s="8">
        <f t="shared" si="741"/>
        <v>374.27328016495483</v>
      </c>
      <c r="I834" s="8">
        <f t="shared" si="688"/>
        <v>8.9442895212471569</v>
      </c>
      <c r="J834" s="12">
        <f t="shared" si="689"/>
        <v>82.999999999999559</v>
      </c>
    </row>
    <row r="835" spans="7:10">
      <c r="G835" s="8">
        <f t="shared" ref="G835:H835" si="742">G834</f>
        <v>368.1637023859974</v>
      </c>
      <c r="H835" s="8">
        <f t="shared" si="742"/>
        <v>374.27328016495483</v>
      </c>
      <c r="I835" s="8">
        <f t="shared" si="688"/>
        <v>8.9655986611678653</v>
      </c>
      <c r="J835" s="12">
        <f t="shared" si="689"/>
        <v>83.099999999999554</v>
      </c>
    </row>
    <row r="836" spans="7:10">
      <c r="G836" s="8">
        <f t="shared" ref="G836:H836" si="743">G835</f>
        <v>368.1637023859974</v>
      </c>
      <c r="H836" s="8">
        <f t="shared" si="743"/>
        <v>374.27328016495483</v>
      </c>
      <c r="I836" s="8">
        <f t="shared" si="688"/>
        <v>8.9869322531451807</v>
      </c>
      <c r="J836" s="12">
        <f t="shared" si="689"/>
        <v>83.199999999999548</v>
      </c>
    </row>
    <row r="837" spans="7:10">
      <c r="G837" s="8">
        <f t="shared" ref="G837:H837" si="744">G836</f>
        <v>368.1637023859974</v>
      </c>
      <c r="H837" s="8">
        <f t="shared" si="744"/>
        <v>374.27328016495483</v>
      </c>
      <c r="I837" s="8">
        <f t="shared" si="688"/>
        <v>9.0082902930300239</v>
      </c>
      <c r="J837" s="12">
        <f t="shared" si="689"/>
        <v>83.299999999999542</v>
      </c>
    </row>
    <row r="838" spans="7:10">
      <c r="G838" s="8">
        <f t="shared" ref="G838:H838" si="745">G837</f>
        <v>368.1637023859974</v>
      </c>
      <c r="H838" s="8">
        <f t="shared" si="745"/>
        <v>374.27328016495483</v>
      </c>
      <c r="I838" s="8">
        <f t="shared" si="688"/>
        <v>9.0296727766693969</v>
      </c>
      <c r="J838" s="12">
        <f t="shared" si="689"/>
        <v>83.399999999999537</v>
      </c>
    </row>
    <row r="839" spans="7:10">
      <c r="G839" s="8">
        <f t="shared" ref="G839:H839" si="746">G838</f>
        <v>368.1637023859974</v>
      </c>
      <c r="H839" s="8">
        <f t="shared" si="746"/>
        <v>374.27328016495483</v>
      </c>
      <c r="I839" s="8">
        <f t="shared" si="688"/>
        <v>9.051079699906456</v>
      </c>
      <c r="J839" s="12">
        <f t="shared" si="689"/>
        <v>83.499999999999531</v>
      </c>
    </row>
    <row r="840" spans="7:10">
      <c r="G840" s="8">
        <f t="shared" ref="G840:H840" si="747">G839</f>
        <v>368.1637023859974</v>
      </c>
      <c r="H840" s="8">
        <f t="shared" si="747"/>
        <v>374.27328016495483</v>
      </c>
      <c r="I840" s="8">
        <f t="shared" si="688"/>
        <v>9.072511058580762</v>
      </c>
      <c r="J840" s="12">
        <f t="shared" si="689"/>
        <v>83.599999999999525</v>
      </c>
    </row>
    <row r="841" spans="7:10">
      <c r="G841" s="8">
        <f t="shared" ref="G841:H841" si="748">G840</f>
        <v>368.1637023859974</v>
      </c>
      <c r="H841" s="8">
        <f t="shared" si="748"/>
        <v>374.27328016495483</v>
      </c>
      <c r="I841" s="8">
        <f t="shared" si="688"/>
        <v>9.0939668485277032</v>
      </c>
      <c r="J841" s="12">
        <f t="shared" si="689"/>
        <v>83.69999999999952</v>
      </c>
    </row>
    <row r="842" spans="7:10">
      <c r="G842" s="8">
        <f t="shared" ref="G842:H842" si="749">G841</f>
        <v>368.1637023859974</v>
      </c>
      <c r="H842" s="8">
        <f t="shared" si="749"/>
        <v>374.27328016495483</v>
      </c>
      <c r="I842" s="8">
        <f t="shared" si="688"/>
        <v>9.1154470655792412</v>
      </c>
      <c r="J842" s="12">
        <f t="shared" si="689"/>
        <v>83.799999999999514</v>
      </c>
    </row>
    <row r="843" spans="7:10">
      <c r="G843" s="8">
        <f t="shared" ref="G843:H843" si="750">G842</f>
        <v>368.1637023859974</v>
      </c>
      <c r="H843" s="8">
        <f t="shared" si="750"/>
        <v>374.27328016495483</v>
      </c>
      <c r="I843" s="8">
        <f t="shared" si="688"/>
        <v>9.1369517055633249</v>
      </c>
      <c r="J843" s="12">
        <f t="shared" si="689"/>
        <v>83.899999999999508</v>
      </c>
    </row>
    <row r="844" spans="7:10">
      <c r="G844" s="8">
        <f t="shared" ref="G844:H844" si="751">G843</f>
        <v>368.1637023859974</v>
      </c>
      <c r="H844" s="8">
        <f t="shared" si="751"/>
        <v>374.27328016495483</v>
      </c>
      <c r="I844" s="8">
        <f t="shared" si="688"/>
        <v>9.1584807643040644</v>
      </c>
      <c r="J844" s="12">
        <f t="shared" si="689"/>
        <v>83.999999999999503</v>
      </c>
    </row>
    <row r="845" spans="7:10">
      <c r="G845" s="8">
        <f t="shared" ref="G845:H845" si="752">G844</f>
        <v>368.1637023859974</v>
      </c>
      <c r="H845" s="8">
        <f t="shared" si="752"/>
        <v>374.27328016495483</v>
      </c>
      <c r="I845" s="8">
        <f t="shared" si="688"/>
        <v>9.1800342376220545</v>
      </c>
      <c r="J845" s="12">
        <f t="shared" si="689"/>
        <v>84.099999999999497</v>
      </c>
    </row>
    <row r="846" spans="7:10">
      <c r="G846" s="8">
        <f t="shared" ref="G846:H846" si="753">G845</f>
        <v>368.1637023859974</v>
      </c>
      <c r="H846" s="8">
        <f t="shared" si="753"/>
        <v>374.27328016495483</v>
      </c>
      <c r="I846" s="8">
        <f t="shared" ref="I846:I909" si="754">G846*(SQRT(1+POWER(J846/H846,2))-1)</f>
        <v>9.2016121213338025</v>
      </c>
      <c r="J846" s="12">
        <f t="shared" ref="J846:J909" si="755">J845+0.1</f>
        <v>84.199999999999491</v>
      </c>
    </row>
    <row r="847" spans="7:10">
      <c r="G847" s="8">
        <f t="shared" ref="G847:H847" si="756">G846</f>
        <v>368.1637023859974</v>
      </c>
      <c r="H847" s="8">
        <f t="shared" si="756"/>
        <v>374.27328016495483</v>
      </c>
      <c r="I847" s="8">
        <f t="shared" si="754"/>
        <v>9.2232144112521368</v>
      </c>
      <c r="J847" s="12">
        <f t="shared" si="755"/>
        <v>84.299999999999486</v>
      </c>
    </row>
    <row r="848" spans="7:10">
      <c r="G848" s="8">
        <f t="shared" ref="G848:H848" si="757">G847</f>
        <v>368.1637023859974</v>
      </c>
      <c r="H848" s="8">
        <f t="shared" si="757"/>
        <v>374.27328016495483</v>
      </c>
      <c r="I848" s="8">
        <f t="shared" si="754"/>
        <v>9.2448411031862872</v>
      </c>
      <c r="J848" s="12">
        <f t="shared" si="755"/>
        <v>84.39999999999948</v>
      </c>
    </row>
    <row r="849" spans="7:10">
      <c r="G849" s="8">
        <f t="shared" ref="G849:H849" si="758">G848</f>
        <v>368.1637023859974</v>
      </c>
      <c r="H849" s="8">
        <f t="shared" si="758"/>
        <v>374.27328016495483</v>
      </c>
      <c r="I849" s="8">
        <f t="shared" si="754"/>
        <v>9.2664921929413993</v>
      </c>
      <c r="J849" s="12">
        <f t="shared" si="755"/>
        <v>84.499999999999474</v>
      </c>
    </row>
    <row r="850" spans="7:10">
      <c r="G850" s="8">
        <f t="shared" ref="G850:H850" si="759">G849</f>
        <v>368.1637023859974</v>
      </c>
      <c r="H850" s="8">
        <f t="shared" si="759"/>
        <v>374.27328016495483</v>
      </c>
      <c r="I850" s="8">
        <f t="shared" si="754"/>
        <v>9.2881676763191017</v>
      </c>
      <c r="J850" s="12">
        <f t="shared" si="755"/>
        <v>84.599999999999469</v>
      </c>
    </row>
    <row r="851" spans="7:10">
      <c r="G851" s="8">
        <f t="shared" ref="G851:H851" si="760">G850</f>
        <v>368.1637023859974</v>
      </c>
      <c r="H851" s="8">
        <f t="shared" si="760"/>
        <v>374.27328016495483</v>
      </c>
      <c r="I851" s="8">
        <f t="shared" si="754"/>
        <v>9.309867549117099</v>
      </c>
      <c r="J851" s="12">
        <f t="shared" si="755"/>
        <v>84.699999999999463</v>
      </c>
    </row>
    <row r="852" spans="7:10">
      <c r="G852" s="8">
        <f t="shared" ref="G852:H852" si="761">G851</f>
        <v>368.1637023859974</v>
      </c>
      <c r="H852" s="8">
        <f t="shared" si="761"/>
        <v>374.27328016495483</v>
      </c>
      <c r="I852" s="8">
        <f t="shared" si="754"/>
        <v>9.3315918071294988</v>
      </c>
      <c r="J852" s="12">
        <f t="shared" si="755"/>
        <v>84.799999999999457</v>
      </c>
    </row>
    <row r="853" spans="7:10">
      <c r="G853" s="8">
        <f t="shared" ref="G853:H853" si="762">G852</f>
        <v>368.1637023859974</v>
      </c>
      <c r="H853" s="8">
        <f t="shared" si="762"/>
        <v>374.27328016495483</v>
      </c>
      <c r="I853" s="8">
        <f t="shared" si="754"/>
        <v>9.3533404461464027</v>
      </c>
      <c r="J853" s="12">
        <f t="shared" si="755"/>
        <v>84.899999999999451</v>
      </c>
    </row>
    <row r="854" spans="7:10">
      <c r="G854" s="8">
        <f t="shared" ref="G854:H854" si="763">G853</f>
        <v>368.1637023859974</v>
      </c>
      <c r="H854" s="8">
        <f t="shared" si="763"/>
        <v>374.27328016495483</v>
      </c>
      <c r="I854" s="8">
        <f t="shared" si="754"/>
        <v>9.3751134619544807</v>
      </c>
      <c r="J854" s="12">
        <f t="shared" si="755"/>
        <v>84.999999999999446</v>
      </c>
    </row>
    <row r="855" spans="7:10">
      <c r="G855" s="8">
        <f t="shared" ref="G855:H855" si="764">G854</f>
        <v>368.1637023859974</v>
      </c>
      <c r="H855" s="8">
        <f t="shared" si="764"/>
        <v>374.27328016495483</v>
      </c>
      <c r="I855" s="8">
        <f t="shared" si="754"/>
        <v>9.3969108503363135</v>
      </c>
      <c r="J855" s="12">
        <f t="shared" si="755"/>
        <v>85.09999999999944</v>
      </c>
    </row>
    <row r="856" spans="7:10">
      <c r="G856" s="8">
        <f t="shared" ref="G856:H856" si="765">G855</f>
        <v>368.1637023859974</v>
      </c>
      <c r="H856" s="8">
        <f t="shared" si="765"/>
        <v>374.27328016495483</v>
      </c>
      <c r="I856" s="8">
        <f t="shared" si="754"/>
        <v>9.4187326070710498</v>
      </c>
      <c r="J856" s="12">
        <f t="shared" si="755"/>
        <v>85.199999999999434</v>
      </c>
    </row>
    <row r="857" spans="7:10">
      <c r="G857" s="8">
        <f t="shared" ref="G857:H857" si="766">G856</f>
        <v>368.1637023859974</v>
      </c>
      <c r="H857" s="8">
        <f t="shared" si="766"/>
        <v>374.27328016495483</v>
      </c>
      <c r="I857" s="8">
        <f t="shared" si="754"/>
        <v>9.4405787279338291</v>
      </c>
      <c r="J857" s="12">
        <f t="shared" si="755"/>
        <v>85.299999999999429</v>
      </c>
    </row>
    <row r="858" spans="7:10">
      <c r="G858" s="8">
        <f t="shared" ref="G858:H858" si="767">G857</f>
        <v>368.1637023859974</v>
      </c>
      <c r="H858" s="8">
        <f t="shared" si="767"/>
        <v>374.27328016495483</v>
      </c>
      <c r="I858" s="8">
        <f t="shared" si="754"/>
        <v>9.462449208696281</v>
      </c>
      <c r="J858" s="12">
        <f t="shared" si="755"/>
        <v>85.399999999999423</v>
      </c>
    </row>
    <row r="859" spans="7:10">
      <c r="G859" s="8">
        <f t="shared" ref="G859:H859" si="768">G858</f>
        <v>368.1637023859974</v>
      </c>
      <c r="H859" s="8">
        <f t="shared" si="768"/>
        <v>374.27328016495483</v>
      </c>
      <c r="I859" s="8">
        <f t="shared" si="754"/>
        <v>9.4843440451261074</v>
      </c>
      <c r="J859" s="12">
        <f t="shared" si="755"/>
        <v>85.499999999999417</v>
      </c>
    </row>
    <row r="860" spans="7:10">
      <c r="G860" s="8">
        <f t="shared" ref="G860:H860" si="769">G859</f>
        <v>368.1637023859974</v>
      </c>
      <c r="H860" s="8">
        <f t="shared" si="769"/>
        <v>374.27328016495483</v>
      </c>
      <c r="I860" s="8">
        <f t="shared" si="754"/>
        <v>9.5062632329874148</v>
      </c>
      <c r="J860" s="12">
        <f t="shared" si="755"/>
        <v>85.599999999999412</v>
      </c>
    </row>
    <row r="861" spans="7:10">
      <c r="G861" s="8">
        <f t="shared" ref="G861:H861" si="770">G860</f>
        <v>368.1637023859974</v>
      </c>
      <c r="H861" s="8">
        <f t="shared" si="770"/>
        <v>374.27328016495483</v>
      </c>
      <c r="I861" s="8">
        <f t="shared" si="754"/>
        <v>9.5282067680404658</v>
      </c>
      <c r="J861" s="12">
        <f t="shared" si="755"/>
        <v>85.699999999999406</v>
      </c>
    </row>
    <row r="862" spans="7:10">
      <c r="G862" s="8">
        <f t="shared" ref="G862:H862" si="771">G861</f>
        <v>368.1637023859974</v>
      </c>
      <c r="H862" s="8">
        <f t="shared" si="771"/>
        <v>374.27328016495483</v>
      </c>
      <c r="I862" s="8">
        <f t="shared" si="754"/>
        <v>9.550174646041846</v>
      </c>
      <c r="J862" s="12">
        <f t="shared" si="755"/>
        <v>85.7999999999994</v>
      </c>
    </row>
    <row r="863" spans="7:10">
      <c r="G863" s="8">
        <f t="shared" ref="G863:H863" si="772">G862</f>
        <v>368.1637023859974</v>
      </c>
      <c r="H863" s="8">
        <f t="shared" si="772"/>
        <v>374.27328016495483</v>
      </c>
      <c r="I863" s="8">
        <f t="shared" si="754"/>
        <v>9.5721668627445453</v>
      </c>
      <c r="J863" s="12">
        <f t="shared" si="755"/>
        <v>85.899999999999395</v>
      </c>
    </row>
    <row r="864" spans="7:10">
      <c r="G864" s="8">
        <f t="shared" ref="G864:H864" si="773">G863</f>
        <v>368.1637023859974</v>
      </c>
      <c r="H864" s="8">
        <f t="shared" si="773"/>
        <v>374.27328016495483</v>
      </c>
      <c r="I864" s="8">
        <f t="shared" si="754"/>
        <v>9.5941834138976283</v>
      </c>
      <c r="J864" s="12">
        <f t="shared" si="755"/>
        <v>85.999999999999389</v>
      </c>
    </row>
    <row r="865" spans="7:10">
      <c r="G865" s="8">
        <f t="shared" ref="G865:H865" si="774">G864</f>
        <v>368.1637023859974</v>
      </c>
      <c r="H865" s="8">
        <f t="shared" si="774"/>
        <v>374.27328016495483</v>
      </c>
      <c r="I865" s="8">
        <f t="shared" si="754"/>
        <v>9.6162242952466404</v>
      </c>
      <c r="J865" s="12">
        <f t="shared" si="755"/>
        <v>86.099999999999383</v>
      </c>
    </row>
    <row r="866" spans="7:10">
      <c r="G866" s="8">
        <f t="shared" ref="G866:H866" si="775">G865</f>
        <v>368.1637023859974</v>
      </c>
      <c r="H866" s="8">
        <f t="shared" si="775"/>
        <v>374.27328016495483</v>
      </c>
      <c r="I866" s="8">
        <f t="shared" si="754"/>
        <v>9.63828950253321</v>
      </c>
      <c r="J866" s="12">
        <f t="shared" si="755"/>
        <v>86.199999999999378</v>
      </c>
    </row>
    <row r="867" spans="7:10">
      <c r="G867" s="8">
        <f t="shared" ref="G867:H867" si="776">G866</f>
        <v>368.1637023859974</v>
      </c>
      <c r="H867" s="8">
        <f t="shared" si="776"/>
        <v>374.27328016495483</v>
      </c>
      <c r="I867" s="8">
        <f t="shared" si="754"/>
        <v>9.6603790314955269</v>
      </c>
      <c r="J867" s="12">
        <f t="shared" si="755"/>
        <v>86.299999999999372</v>
      </c>
    </row>
    <row r="868" spans="7:10">
      <c r="G868" s="8">
        <f t="shared" ref="G868:H868" si="777">G867</f>
        <v>368.1637023859974</v>
      </c>
      <c r="H868" s="8">
        <f t="shared" si="777"/>
        <v>374.27328016495483</v>
      </c>
      <c r="I868" s="8">
        <f t="shared" si="754"/>
        <v>9.6824928778677783</v>
      </c>
      <c r="J868" s="12">
        <f t="shared" si="755"/>
        <v>86.399999999999366</v>
      </c>
    </row>
    <row r="869" spans="7:10">
      <c r="G869" s="8">
        <f t="shared" ref="G869:H869" si="778">G868</f>
        <v>368.1637023859974</v>
      </c>
      <c r="H869" s="8">
        <f t="shared" si="778"/>
        <v>374.27328016495483</v>
      </c>
      <c r="I869" s="8">
        <f t="shared" si="754"/>
        <v>9.7046310373807163</v>
      </c>
      <c r="J869" s="12">
        <f t="shared" si="755"/>
        <v>86.499999999999361</v>
      </c>
    </row>
    <row r="870" spans="7:10">
      <c r="G870" s="8">
        <f t="shared" ref="G870:H870" si="779">G869</f>
        <v>368.1637023859974</v>
      </c>
      <c r="H870" s="8">
        <f t="shared" si="779"/>
        <v>374.27328016495483</v>
      </c>
      <c r="I870" s="8">
        <f t="shared" si="754"/>
        <v>9.7267935057612522</v>
      </c>
      <c r="J870" s="12">
        <f t="shared" si="755"/>
        <v>86.599999999999355</v>
      </c>
    </row>
    <row r="871" spans="7:10">
      <c r="G871" s="8">
        <f t="shared" ref="G871:H871" si="780">G870</f>
        <v>368.1637023859974</v>
      </c>
      <c r="H871" s="8">
        <f t="shared" si="780"/>
        <v>374.27328016495483</v>
      </c>
      <c r="I871" s="8">
        <f t="shared" si="754"/>
        <v>9.7489802787326152</v>
      </c>
      <c r="J871" s="12">
        <f t="shared" si="755"/>
        <v>86.699999999999349</v>
      </c>
    </row>
    <row r="872" spans="7:10">
      <c r="G872" s="8">
        <f t="shared" ref="G872:H872" si="781">G871</f>
        <v>368.1637023859974</v>
      </c>
      <c r="H872" s="8">
        <f t="shared" si="781"/>
        <v>374.27328016495483</v>
      </c>
      <c r="I872" s="8">
        <f t="shared" si="754"/>
        <v>9.7711913520144442</v>
      </c>
      <c r="J872" s="12">
        <f t="shared" si="755"/>
        <v>86.799999999999343</v>
      </c>
    </row>
    <row r="873" spans="7:10">
      <c r="G873" s="8">
        <f t="shared" ref="G873:H873" si="782">G872</f>
        <v>368.1637023859974</v>
      </c>
      <c r="H873" s="8">
        <f t="shared" si="782"/>
        <v>374.27328016495483</v>
      </c>
      <c r="I873" s="8">
        <f t="shared" si="754"/>
        <v>9.7934267213226907</v>
      </c>
      <c r="J873" s="12">
        <f t="shared" si="755"/>
        <v>86.899999999999338</v>
      </c>
    </row>
    <row r="874" spans="7:10">
      <c r="G874" s="8">
        <f t="shared" ref="G874:H874" si="783">G873</f>
        <v>368.1637023859974</v>
      </c>
      <c r="H874" s="8">
        <f t="shared" si="783"/>
        <v>374.27328016495483</v>
      </c>
      <c r="I874" s="8">
        <f t="shared" si="754"/>
        <v>9.815686382369389</v>
      </c>
      <c r="J874" s="12">
        <f t="shared" si="755"/>
        <v>86.999999999999332</v>
      </c>
    </row>
    <row r="875" spans="7:10">
      <c r="G875" s="8">
        <f t="shared" ref="G875:H875" si="784">G874</f>
        <v>368.1637023859974</v>
      </c>
      <c r="H875" s="8">
        <f t="shared" si="784"/>
        <v>374.27328016495483</v>
      </c>
      <c r="I875" s="8">
        <f t="shared" si="754"/>
        <v>9.8379703308632198</v>
      </c>
      <c r="J875" s="12">
        <f t="shared" si="755"/>
        <v>87.099999999999326</v>
      </c>
    </row>
    <row r="876" spans="7:10">
      <c r="G876" s="8">
        <f t="shared" ref="G876:H876" si="785">G875</f>
        <v>368.1637023859974</v>
      </c>
      <c r="H876" s="8">
        <f t="shared" si="785"/>
        <v>374.27328016495483</v>
      </c>
      <c r="I876" s="8">
        <f t="shared" si="754"/>
        <v>9.8602785625090199</v>
      </c>
      <c r="J876" s="12">
        <f t="shared" si="755"/>
        <v>87.199999999999321</v>
      </c>
    </row>
    <row r="877" spans="7:10">
      <c r="G877" s="8">
        <f t="shared" ref="G877:H877" si="786">G876</f>
        <v>368.1637023859974</v>
      </c>
      <c r="H877" s="8">
        <f t="shared" si="786"/>
        <v>374.27328016495483</v>
      </c>
      <c r="I877" s="8">
        <f t="shared" si="754"/>
        <v>9.8826110730079506</v>
      </c>
      <c r="J877" s="12">
        <f t="shared" si="755"/>
        <v>87.299999999999315</v>
      </c>
    </row>
    <row r="878" spans="7:10">
      <c r="G878" s="8">
        <f t="shared" ref="G878:H878" si="787">G877</f>
        <v>368.1637023859974</v>
      </c>
      <c r="H878" s="8">
        <f t="shared" si="787"/>
        <v>374.27328016495483</v>
      </c>
      <c r="I878" s="8">
        <f t="shared" si="754"/>
        <v>9.9049678580576561</v>
      </c>
      <c r="J878" s="12">
        <f t="shared" si="755"/>
        <v>87.399999999999309</v>
      </c>
    </row>
    <row r="879" spans="7:10">
      <c r="G879" s="8">
        <f t="shared" ref="G879:H879" si="788">G878</f>
        <v>368.1637023859974</v>
      </c>
      <c r="H879" s="8">
        <f t="shared" si="788"/>
        <v>374.27328016495483</v>
      </c>
      <c r="I879" s="8">
        <f t="shared" si="754"/>
        <v>9.9273489133520183</v>
      </c>
      <c r="J879" s="12">
        <f t="shared" si="755"/>
        <v>87.499999999999304</v>
      </c>
    </row>
    <row r="880" spans="7:10">
      <c r="G880" s="8">
        <f t="shared" ref="G880:H880" si="789">G879</f>
        <v>368.1637023859974</v>
      </c>
      <c r="H880" s="8">
        <f t="shared" si="789"/>
        <v>374.27328016495483</v>
      </c>
      <c r="I880" s="8">
        <f t="shared" si="754"/>
        <v>9.9497542345812438</v>
      </c>
      <c r="J880" s="12">
        <f t="shared" si="755"/>
        <v>87.599999999999298</v>
      </c>
    </row>
    <row r="881" spans="7:10">
      <c r="G881" s="8">
        <f t="shared" ref="G881:H881" si="790">G880</f>
        <v>368.1637023859974</v>
      </c>
      <c r="H881" s="8">
        <f t="shared" si="790"/>
        <v>374.27328016495483</v>
      </c>
      <c r="I881" s="8">
        <f t="shared" si="754"/>
        <v>9.9721838174317767</v>
      </c>
      <c r="J881" s="12">
        <f t="shared" si="755"/>
        <v>87.699999999999292</v>
      </c>
    </row>
    <row r="882" spans="7:10">
      <c r="G882" s="8">
        <f t="shared" ref="G882:H882" si="791">G881</f>
        <v>368.1637023859974</v>
      </c>
      <c r="H882" s="8">
        <f t="shared" si="791"/>
        <v>374.27328016495483</v>
      </c>
      <c r="I882" s="8">
        <f t="shared" si="754"/>
        <v>9.9946376575867095</v>
      </c>
      <c r="J882" s="12">
        <f t="shared" si="755"/>
        <v>87.799999999999287</v>
      </c>
    </row>
    <row r="883" spans="7:10">
      <c r="G883" s="8">
        <f t="shared" ref="G883:H883" si="792">G882</f>
        <v>368.1637023859974</v>
      </c>
      <c r="H883" s="8">
        <f t="shared" si="792"/>
        <v>374.27328016495483</v>
      </c>
      <c r="I883" s="8">
        <f t="shared" si="754"/>
        <v>10.017115750725377</v>
      </c>
      <c r="J883" s="12">
        <f t="shared" si="755"/>
        <v>87.899999999999281</v>
      </c>
    </row>
    <row r="884" spans="7:10">
      <c r="G884" s="8">
        <f t="shared" ref="G884:H884" si="793">G883</f>
        <v>368.1637023859974</v>
      </c>
      <c r="H884" s="8">
        <f t="shared" si="793"/>
        <v>374.27328016495483</v>
      </c>
      <c r="I884" s="8">
        <f t="shared" si="754"/>
        <v>10.039618092523268</v>
      </c>
      <c r="J884" s="12">
        <f t="shared" si="755"/>
        <v>87.999999999999275</v>
      </c>
    </row>
    <row r="885" spans="7:10">
      <c r="G885" s="8">
        <f t="shared" ref="G885:H885" si="794">G884</f>
        <v>368.1637023859974</v>
      </c>
      <c r="H885" s="8">
        <f t="shared" si="794"/>
        <v>374.27328016495483</v>
      </c>
      <c r="I885" s="8">
        <f t="shared" si="754"/>
        <v>10.062144678652441</v>
      </c>
      <c r="J885" s="12">
        <f t="shared" si="755"/>
        <v>88.09999999999927</v>
      </c>
    </row>
    <row r="886" spans="7:10">
      <c r="G886" s="8">
        <f t="shared" ref="G886:H886" si="795">G885</f>
        <v>368.1637023859974</v>
      </c>
      <c r="H886" s="8">
        <f t="shared" si="795"/>
        <v>374.27328016495483</v>
      </c>
      <c r="I886" s="8">
        <f t="shared" si="754"/>
        <v>10.084695504781434</v>
      </c>
      <c r="J886" s="12">
        <f t="shared" si="755"/>
        <v>88.199999999999264</v>
      </c>
    </row>
    <row r="887" spans="7:10">
      <c r="G887" s="8">
        <f t="shared" ref="G887:H887" si="796">G886</f>
        <v>368.1637023859974</v>
      </c>
      <c r="H887" s="8">
        <f t="shared" si="796"/>
        <v>374.27328016495483</v>
      </c>
      <c r="I887" s="8">
        <f t="shared" si="754"/>
        <v>10.107270566574869</v>
      </c>
      <c r="J887" s="12">
        <f t="shared" si="755"/>
        <v>88.299999999999258</v>
      </c>
    </row>
    <row r="888" spans="7:10">
      <c r="G888" s="8">
        <f t="shared" ref="G888:H888" si="797">G887</f>
        <v>368.1637023859974</v>
      </c>
      <c r="H888" s="8">
        <f t="shared" si="797"/>
        <v>374.27328016495483</v>
      </c>
      <c r="I888" s="8">
        <f t="shared" si="754"/>
        <v>10.129869859693846</v>
      </c>
      <c r="J888" s="12">
        <f t="shared" si="755"/>
        <v>88.399999999999253</v>
      </c>
    </row>
    <row r="889" spans="7:10">
      <c r="G889" s="8">
        <f t="shared" ref="G889:H889" si="798">G888</f>
        <v>368.1637023859974</v>
      </c>
      <c r="H889" s="8">
        <f t="shared" si="798"/>
        <v>374.27328016495483</v>
      </c>
      <c r="I889" s="8">
        <f t="shared" si="754"/>
        <v>10.152493379796036</v>
      </c>
      <c r="J889" s="12">
        <f t="shared" si="755"/>
        <v>88.499999999999247</v>
      </c>
    </row>
    <row r="890" spans="7:10">
      <c r="G890" s="8">
        <f t="shared" ref="G890:H890" si="799">G889</f>
        <v>368.1637023859974</v>
      </c>
      <c r="H890" s="8">
        <f t="shared" si="799"/>
        <v>374.27328016495483</v>
      </c>
      <c r="I890" s="8">
        <f t="shared" si="754"/>
        <v>10.175141122535182</v>
      </c>
      <c r="J890" s="12">
        <f t="shared" si="755"/>
        <v>88.599999999999241</v>
      </c>
    </row>
    <row r="891" spans="7:10">
      <c r="G891" s="8">
        <f t="shared" ref="G891:H891" si="800">G890</f>
        <v>368.1637023859974</v>
      </c>
      <c r="H891" s="8">
        <f t="shared" si="800"/>
        <v>374.27328016495483</v>
      </c>
      <c r="I891" s="8">
        <f t="shared" si="754"/>
        <v>10.197813083561599</v>
      </c>
      <c r="J891" s="12">
        <f t="shared" si="755"/>
        <v>88.699999999999235</v>
      </c>
    </row>
    <row r="892" spans="7:10">
      <c r="G892" s="8">
        <f t="shared" ref="G892:H892" si="801">G891</f>
        <v>368.1637023859974</v>
      </c>
      <c r="H892" s="8">
        <f t="shared" si="801"/>
        <v>374.27328016495483</v>
      </c>
      <c r="I892" s="8">
        <f t="shared" si="754"/>
        <v>10.220509258521998</v>
      </c>
      <c r="J892" s="12">
        <f t="shared" si="755"/>
        <v>88.79999999999923</v>
      </c>
    </row>
    <row r="893" spans="7:10">
      <c r="G893" s="8">
        <f t="shared" ref="G893:H893" si="802">G892</f>
        <v>368.1637023859974</v>
      </c>
      <c r="H893" s="8">
        <f t="shared" si="802"/>
        <v>374.27328016495483</v>
      </c>
      <c r="I893" s="8">
        <f t="shared" si="754"/>
        <v>10.24322964305958</v>
      </c>
      <c r="J893" s="12">
        <f t="shared" si="755"/>
        <v>88.899999999999224</v>
      </c>
    </row>
    <row r="894" spans="7:10">
      <c r="G894" s="8">
        <f t="shared" ref="G894:H894" si="803">G893</f>
        <v>368.1637023859974</v>
      </c>
      <c r="H894" s="8">
        <f t="shared" si="803"/>
        <v>374.27328016495483</v>
      </c>
      <c r="I894" s="8">
        <f t="shared" si="754"/>
        <v>10.265974232813541</v>
      </c>
      <c r="J894" s="12">
        <f t="shared" si="755"/>
        <v>88.999999999999218</v>
      </c>
    </row>
    <row r="895" spans="7:10">
      <c r="G895" s="8">
        <f t="shared" ref="G895:H895" si="804">G894</f>
        <v>368.1637023859974</v>
      </c>
      <c r="H895" s="8">
        <f t="shared" si="804"/>
        <v>374.27328016495483</v>
      </c>
      <c r="I895" s="8">
        <f t="shared" si="754"/>
        <v>10.288743023419967</v>
      </c>
      <c r="J895" s="12">
        <f t="shared" si="755"/>
        <v>89.099999999999213</v>
      </c>
    </row>
    <row r="896" spans="7:10">
      <c r="G896" s="8">
        <f t="shared" ref="G896:H896" si="805">G895</f>
        <v>368.1637023859974</v>
      </c>
      <c r="H896" s="8">
        <f t="shared" si="805"/>
        <v>374.27328016495483</v>
      </c>
      <c r="I896" s="8">
        <f t="shared" si="754"/>
        <v>10.311536010511102</v>
      </c>
      <c r="J896" s="12">
        <f t="shared" si="755"/>
        <v>89.199999999999207</v>
      </c>
    </row>
    <row r="897" spans="7:10">
      <c r="G897" s="8">
        <f t="shared" ref="G897:H897" si="806">G896</f>
        <v>368.1637023859974</v>
      </c>
      <c r="H897" s="8">
        <f t="shared" si="806"/>
        <v>374.27328016495483</v>
      </c>
      <c r="I897" s="8">
        <f t="shared" si="754"/>
        <v>10.334353189715596</v>
      </c>
      <c r="J897" s="12">
        <f t="shared" si="755"/>
        <v>89.299999999999201</v>
      </c>
    </row>
    <row r="898" spans="7:10">
      <c r="G898" s="8">
        <f t="shared" ref="G898:H898" si="807">G897</f>
        <v>368.1637023859974</v>
      </c>
      <c r="H898" s="8">
        <f t="shared" si="807"/>
        <v>374.27328016495483</v>
      </c>
      <c r="I898" s="8">
        <f t="shared" si="754"/>
        <v>10.357194556658582</v>
      </c>
      <c r="J898" s="12">
        <f t="shared" si="755"/>
        <v>89.399999999999196</v>
      </c>
    </row>
    <row r="899" spans="7:10">
      <c r="G899" s="8">
        <f t="shared" ref="G899:H899" si="808">G898</f>
        <v>368.1637023859974</v>
      </c>
      <c r="H899" s="8">
        <f t="shared" si="808"/>
        <v>374.27328016495483</v>
      </c>
      <c r="I899" s="8">
        <f t="shared" si="754"/>
        <v>10.380060106961595</v>
      </c>
      <c r="J899" s="12">
        <f t="shared" si="755"/>
        <v>89.49999999999919</v>
      </c>
    </row>
    <row r="900" spans="7:10">
      <c r="G900" s="8">
        <f t="shared" ref="G900:H900" si="809">G899</f>
        <v>368.1637023859974</v>
      </c>
      <c r="H900" s="8">
        <f t="shared" si="809"/>
        <v>374.27328016495483</v>
      </c>
      <c r="I900" s="8">
        <f t="shared" si="754"/>
        <v>10.402949836242577</v>
      </c>
      <c r="J900" s="12">
        <f t="shared" si="755"/>
        <v>89.599999999999184</v>
      </c>
    </row>
    <row r="901" spans="7:10">
      <c r="G901" s="8">
        <f t="shared" ref="G901:H901" si="810">G900</f>
        <v>368.1637023859974</v>
      </c>
      <c r="H901" s="8">
        <f t="shared" si="810"/>
        <v>374.27328016495483</v>
      </c>
      <c r="I901" s="8">
        <f t="shared" si="754"/>
        <v>10.425863740115949</v>
      </c>
      <c r="J901" s="12">
        <f t="shared" si="755"/>
        <v>89.699999999999179</v>
      </c>
    </row>
    <row r="902" spans="7:10">
      <c r="G902" s="8">
        <f t="shared" ref="G902:H902" si="811">G901</f>
        <v>368.1637023859974</v>
      </c>
      <c r="H902" s="8">
        <f t="shared" si="811"/>
        <v>374.27328016495483</v>
      </c>
      <c r="I902" s="8">
        <f t="shared" si="754"/>
        <v>10.448801814192459</v>
      </c>
      <c r="J902" s="12">
        <f t="shared" si="755"/>
        <v>89.799999999999173</v>
      </c>
    </row>
    <row r="903" spans="7:10">
      <c r="G903" s="8">
        <f t="shared" ref="G903:H903" si="812">G902</f>
        <v>368.1637023859974</v>
      </c>
      <c r="H903" s="8">
        <f t="shared" si="812"/>
        <v>374.27328016495483</v>
      </c>
      <c r="I903" s="8">
        <f t="shared" si="754"/>
        <v>10.471764054079333</v>
      </c>
      <c r="J903" s="12">
        <f t="shared" si="755"/>
        <v>89.899999999999167</v>
      </c>
    </row>
    <row r="904" spans="7:10">
      <c r="G904" s="8">
        <f t="shared" ref="G904:H904" si="813">G903</f>
        <v>368.1637023859974</v>
      </c>
      <c r="H904" s="8">
        <f t="shared" si="813"/>
        <v>374.27328016495483</v>
      </c>
      <c r="I904" s="8">
        <f t="shared" si="754"/>
        <v>10.494750455380373</v>
      </c>
      <c r="J904" s="12">
        <f t="shared" si="755"/>
        <v>89.999999999999162</v>
      </c>
    </row>
    <row r="905" spans="7:10">
      <c r="G905" s="8">
        <f t="shared" ref="G905:H905" si="814">G904</f>
        <v>368.1637023859974</v>
      </c>
      <c r="H905" s="8">
        <f t="shared" si="814"/>
        <v>374.27328016495483</v>
      </c>
      <c r="I905" s="8">
        <f t="shared" si="754"/>
        <v>10.51776101369553</v>
      </c>
      <c r="J905" s="12">
        <f t="shared" si="755"/>
        <v>90.099999999999156</v>
      </c>
    </row>
    <row r="906" spans="7:10">
      <c r="G906" s="8">
        <f t="shared" ref="G906:H906" si="815">G905</f>
        <v>368.1637023859974</v>
      </c>
      <c r="H906" s="8">
        <f t="shared" si="815"/>
        <v>374.27328016495483</v>
      </c>
      <c r="I906" s="8">
        <f t="shared" si="754"/>
        <v>10.540795724621491</v>
      </c>
      <c r="J906" s="12">
        <f t="shared" si="755"/>
        <v>90.19999999999915</v>
      </c>
    </row>
    <row r="907" spans="7:10">
      <c r="G907" s="8">
        <f t="shared" ref="G907:H907" si="816">G906</f>
        <v>368.1637023859974</v>
      </c>
      <c r="H907" s="8">
        <f t="shared" si="816"/>
        <v>374.27328016495483</v>
      </c>
      <c r="I907" s="8">
        <f t="shared" si="754"/>
        <v>10.563854583751258</v>
      </c>
      <c r="J907" s="12">
        <f t="shared" si="755"/>
        <v>90.299999999999145</v>
      </c>
    </row>
    <row r="908" spans="7:10">
      <c r="G908" s="8">
        <f t="shared" ref="G908:H908" si="817">G907</f>
        <v>368.1637023859974</v>
      </c>
      <c r="H908" s="8">
        <f t="shared" si="817"/>
        <v>374.27328016495483</v>
      </c>
      <c r="I908" s="8">
        <f t="shared" si="754"/>
        <v>10.586937586674326</v>
      </c>
      <c r="J908" s="12">
        <f t="shared" si="755"/>
        <v>90.399999999999139</v>
      </c>
    </row>
    <row r="909" spans="7:10">
      <c r="G909" s="8">
        <f t="shared" ref="G909:H909" si="818">G908</f>
        <v>368.1637023859974</v>
      </c>
      <c r="H909" s="8">
        <f t="shared" si="818"/>
        <v>374.27328016495483</v>
      </c>
      <c r="I909" s="8">
        <f t="shared" si="754"/>
        <v>10.610044728976506</v>
      </c>
      <c r="J909" s="12">
        <f t="shared" si="755"/>
        <v>90.499999999999133</v>
      </c>
    </row>
    <row r="910" spans="7:10">
      <c r="G910" s="8">
        <f t="shared" ref="G910:H910" si="819">G909</f>
        <v>368.1637023859974</v>
      </c>
      <c r="H910" s="8">
        <f t="shared" si="819"/>
        <v>374.27328016495483</v>
      </c>
      <c r="I910" s="8">
        <f t="shared" ref="I910:I973" si="820">G910*(SQRT(1+POWER(J910/H910,2))-1)</f>
        <v>10.633176006240337</v>
      </c>
      <c r="J910" s="12">
        <f t="shared" ref="J910:J973" si="821">J909+0.1</f>
        <v>90.599999999999127</v>
      </c>
    </row>
    <row r="911" spans="7:10">
      <c r="G911" s="8">
        <f t="shared" ref="G911:H911" si="822">G910</f>
        <v>368.1637023859974</v>
      </c>
      <c r="H911" s="8">
        <f t="shared" si="822"/>
        <v>374.27328016495483</v>
      </c>
      <c r="I911" s="8">
        <f t="shared" si="820"/>
        <v>10.656331414044605</v>
      </c>
      <c r="J911" s="12">
        <f t="shared" si="821"/>
        <v>90.699999999999122</v>
      </c>
    </row>
    <row r="912" spans="7:10">
      <c r="G912" s="8">
        <f t="shared" ref="G912:H912" si="823">G911</f>
        <v>368.1637023859974</v>
      </c>
      <c r="H912" s="8">
        <f t="shared" si="823"/>
        <v>374.27328016495483</v>
      </c>
      <c r="I912" s="8">
        <f t="shared" si="820"/>
        <v>10.679510947964655</v>
      </c>
      <c r="J912" s="12">
        <f t="shared" si="821"/>
        <v>90.799999999999116</v>
      </c>
    </row>
    <row r="913" spans="7:10">
      <c r="G913" s="8">
        <f t="shared" ref="G913:H913" si="824">G912</f>
        <v>368.1637023859974</v>
      </c>
      <c r="H913" s="8">
        <f t="shared" si="824"/>
        <v>374.27328016495483</v>
      </c>
      <c r="I913" s="8">
        <f t="shared" si="820"/>
        <v>10.70271460357224</v>
      </c>
      <c r="J913" s="12">
        <f t="shared" si="821"/>
        <v>90.89999999999911</v>
      </c>
    </row>
    <row r="914" spans="7:10">
      <c r="G914" s="8">
        <f t="shared" ref="G914:H914" si="825">G913</f>
        <v>368.1637023859974</v>
      </c>
      <c r="H914" s="8">
        <f t="shared" si="825"/>
        <v>374.27328016495483</v>
      </c>
      <c r="I914" s="8">
        <f t="shared" si="820"/>
        <v>10.725942376435675</v>
      </c>
      <c r="J914" s="12">
        <f t="shared" si="821"/>
        <v>90.999999999999105</v>
      </c>
    </row>
    <row r="915" spans="7:10">
      <c r="G915" s="8">
        <f t="shared" ref="G915:H915" si="826">G914</f>
        <v>368.1637023859974</v>
      </c>
      <c r="H915" s="8">
        <f t="shared" si="826"/>
        <v>374.27328016495483</v>
      </c>
      <c r="I915" s="8">
        <f t="shared" si="820"/>
        <v>10.749194262119767</v>
      </c>
      <c r="J915" s="12">
        <f t="shared" si="821"/>
        <v>91.099999999999099</v>
      </c>
    </row>
    <row r="916" spans="7:10">
      <c r="G916" s="8">
        <f t="shared" ref="G916:H916" si="827">G915</f>
        <v>368.1637023859974</v>
      </c>
      <c r="H916" s="8">
        <f t="shared" si="827"/>
        <v>374.27328016495483</v>
      </c>
      <c r="I916" s="8">
        <f t="shared" si="820"/>
        <v>10.772470256185718</v>
      </c>
      <c r="J916" s="12">
        <f t="shared" si="821"/>
        <v>91.199999999999093</v>
      </c>
    </row>
    <row r="917" spans="7:10">
      <c r="G917" s="8">
        <f t="shared" ref="G917:H917" si="828">G916</f>
        <v>368.1637023859974</v>
      </c>
      <c r="H917" s="8">
        <f t="shared" si="828"/>
        <v>374.27328016495483</v>
      </c>
      <c r="I917" s="8">
        <f t="shared" si="820"/>
        <v>10.795770354191138</v>
      </c>
      <c r="J917" s="12">
        <f t="shared" si="821"/>
        <v>91.299999999999088</v>
      </c>
    </row>
    <row r="918" spans="7:10">
      <c r="G918" s="8">
        <f t="shared" ref="G918:H918" si="829">G917</f>
        <v>368.1637023859974</v>
      </c>
      <c r="H918" s="8">
        <f t="shared" si="829"/>
        <v>374.27328016495483</v>
      </c>
      <c r="I918" s="8">
        <f t="shared" si="820"/>
        <v>10.819094551690448</v>
      </c>
      <c r="J918" s="12">
        <f t="shared" si="821"/>
        <v>91.399999999999082</v>
      </c>
    </row>
    <row r="919" spans="7:10">
      <c r="G919" s="8">
        <f t="shared" ref="G919:H919" si="830">G918</f>
        <v>368.1637023859974</v>
      </c>
      <c r="H919" s="8">
        <f t="shared" si="830"/>
        <v>374.27328016495483</v>
      </c>
      <c r="I919" s="8">
        <f t="shared" si="820"/>
        <v>10.842442844234306</v>
      </c>
      <c r="J919" s="12">
        <f t="shared" si="821"/>
        <v>91.499999999999076</v>
      </c>
    </row>
    <row r="920" spans="7:10">
      <c r="G920" s="8">
        <f t="shared" ref="G920:H920" si="831">G919</f>
        <v>368.1637023859974</v>
      </c>
      <c r="H920" s="8">
        <f t="shared" si="831"/>
        <v>374.27328016495483</v>
      </c>
      <c r="I920" s="8">
        <f t="shared" si="820"/>
        <v>10.865815227369859</v>
      </c>
      <c r="J920" s="12">
        <f t="shared" si="821"/>
        <v>91.599999999999071</v>
      </c>
    </row>
    <row r="921" spans="7:10">
      <c r="G921" s="8">
        <f t="shared" ref="G921:H921" si="832">G920</f>
        <v>368.1637023859974</v>
      </c>
      <c r="H921" s="8">
        <f t="shared" si="832"/>
        <v>374.27328016495483</v>
      </c>
      <c r="I921" s="8">
        <f t="shared" si="820"/>
        <v>10.889211696640899</v>
      </c>
      <c r="J921" s="12">
        <f t="shared" si="821"/>
        <v>91.699999999999065</v>
      </c>
    </row>
    <row r="922" spans="7:10">
      <c r="G922" s="8">
        <f t="shared" ref="G922:H922" si="833">G921</f>
        <v>368.1637023859974</v>
      </c>
      <c r="H922" s="8">
        <f t="shared" si="833"/>
        <v>374.27328016495483</v>
      </c>
      <c r="I922" s="8">
        <f t="shared" si="820"/>
        <v>10.912632247587624</v>
      </c>
      <c r="J922" s="12">
        <f t="shared" si="821"/>
        <v>91.799999999999059</v>
      </c>
    </row>
    <row r="923" spans="7:10">
      <c r="G923" s="8">
        <f t="shared" ref="G923:H923" si="834">G922</f>
        <v>368.1637023859974</v>
      </c>
      <c r="H923" s="8">
        <f t="shared" si="834"/>
        <v>374.27328016495483</v>
      </c>
      <c r="I923" s="8">
        <f t="shared" si="820"/>
        <v>10.936076875746876</v>
      </c>
      <c r="J923" s="12">
        <f t="shared" si="821"/>
        <v>91.899999999999054</v>
      </c>
    </row>
    <row r="924" spans="7:10">
      <c r="G924" s="8">
        <f t="shared" ref="G924:H924" si="835">G923</f>
        <v>368.1637023859974</v>
      </c>
      <c r="H924" s="8">
        <f t="shared" si="835"/>
        <v>374.27328016495483</v>
      </c>
      <c r="I924" s="8">
        <f t="shared" si="820"/>
        <v>10.959545576651822</v>
      </c>
      <c r="J924" s="12">
        <f t="shared" si="821"/>
        <v>91.999999999999048</v>
      </c>
    </row>
    <row r="925" spans="7:10">
      <c r="G925" s="8">
        <f t="shared" ref="G925:H925" si="836">G924</f>
        <v>368.1637023859974</v>
      </c>
      <c r="H925" s="8">
        <f t="shared" si="836"/>
        <v>374.27328016495483</v>
      </c>
      <c r="I925" s="8">
        <f t="shared" si="820"/>
        <v>10.983038345832275</v>
      </c>
      <c r="J925" s="12">
        <f t="shared" si="821"/>
        <v>92.099999999999042</v>
      </c>
    </row>
    <row r="926" spans="7:10">
      <c r="G926" s="8">
        <f t="shared" ref="G926:H926" si="837">G925</f>
        <v>368.1637023859974</v>
      </c>
      <c r="H926" s="8">
        <f t="shared" si="837"/>
        <v>374.27328016495483</v>
      </c>
      <c r="I926" s="8">
        <f t="shared" si="820"/>
        <v>11.006555178814535</v>
      </c>
      <c r="J926" s="12">
        <f t="shared" si="821"/>
        <v>92.199999999999037</v>
      </c>
    </row>
    <row r="927" spans="7:10">
      <c r="G927" s="8">
        <f t="shared" ref="G927:H927" si="838">G926</f>
        <v>368.1637023859974</v>
      </c>
      <c r="H927" s="8">
        <f t="shared" si="838"/>
        <v>374.27328016495483</v>
      </c>
      <c r="I927" s="8">
        <f t="shared" si="820"/>
        <v>11.030096071121386</v>
      </c>
      <c r="J927" s="12">
        <f t="shared" si="821"/>
        <v>92.299999999999031</v>
      </c>
    </row>
    <row r="928" spans="7:10">
      <c r="G928" s="8">
        <f t="shared" ref="G928:H928" si="839">G927</f>
        <v>368.1637023859974</v>
      </c>
      <c r="H928" s="8">
        <f t="shared" si="839"/>
        <v>374.27328016495483</v>
      </c>
      <c r="I928" s="8">
        <f t="shared" si="820"/>
        <v>11.05366101827226</v>
      </c>
      <c r="J928" s="12">
        <f t="shared" si="821"/>
        <v>92.399999999999025</v>
      </c>
    </row>
    <row r="929" spans="7:10">
      <c r="G929" s="8">
        <f t="shared" ref="G929:H929" si="840">G928</f>
        <v>368.1637023859974</v>
      </c>
      <c r="H929" s="8">
        <f t="shared" si="840"/>
        <v>374.27328016495483</v>
      </c>
      <c r="I929" s="8">
        <f t="shared" si="820"/>
        <v>11.077250015783072</v>
      </c>
      <c r="J929" s="12">
        <f t="shared" si="821"/>
        <v>92.499999999999019</v>
      </c>
    </row>
    <row r="930" spans="7:10">
      <c r="G930" s="8">
        <f t="shared" ref="G930:H930" si="841">G929</f>
        <v>368.1637023859974</v>
      </c>
      <c r="H930" s="8">
        <f t="shared" si="841"/>
        <v>374.27328016495483</v>
      </c>
      <c r="I930" s="8">
        <f t="shared" si="820"/>
        <v>11.100863059166226</v>
      </c>
      <c r="J930" s="12">
        <f t="shared" si="821"/>
        <v>92.599999999999014</v>
      </c>
    </row>
    <row r="931" spans="7:10">
      <c r="G931" s="8">
        <f t="shared" ref="G931:H931" si="842">G930</f>
        <v>368.1637023859974</v>
      </c>
      <c r="H931" s="8">
        <f t="shared" si="842"/>
        <v>374.27328016495483</v>
      </c>
      <c r="I931" s="8">
        <f t="shared" si="820"/>
        <v>11.124500143930771</v>
      </c>
      <c r="J931" s="12">
        <f t="shared" si="821"/>
        <v>92.699999999999008</v>
      </c>
    </row>
    <row r="932" spans="7:10">
      <c r="G932" s="8">
        <f t="shared" ref="G932:H932" si="843">G931</f>
        <v>368.1637023859974</v>
      </c>
      <c r="H932" s="8">
        <f t="shared" si="843"/>
        <v>374.27328016495483</v>
      </c>
      <c r="I932" s="8">
        <f t="shared" si="820"/>
        <v>11.148161265582159</v>
      </c>
      <c r="J932" s="12">
        <f t="shared" si="821"/>
        <v>92.799999999999002</v>
      </c>
    </row>
    <row r="933" spans="7:10">
      <c r="G933" s="8">
        <f t="shared" ref="G933:H933" si="844">G932</f>
        <v>368.1637023859974</v>
      </c>
      <c r="H933" s="8">
        <f t="shared" si="844"/>
        <v>374.27328016495483</v>
      </c>
      <c r="I933" s="8">
        <f t="shared" si="820"/>
        <v>11.171846419622494</v>
      </c>
      <c r="J933" s="12">
        <f t="shared" si="821"/>
        <v>92.899999999998997</v>
      </c>
    </row>
    <row r="934" spans="7:10">
      <c r="G934" s="8">
        <f t="shared" ref="G934:H934" si="845">G933</f>
        <v>368.1637023859974</v>
      </c>
      <c r="H934" s="8">
        <f t="shared" si="845"/>
        <v>374.27328016495483</v>
      </c>
      <c r="I934" s="8">
        <f t="shared" si="820"/>
        <v>11.19555560155044</v>
      </c>
      <c r="J934" s="12">
        <f t="shared" si="821"/>
        <v>92.999999999998991</v>
      </c>
    </row>
    <row r="935" spans="7:10">
      <c r="G935" s="8">
        <f t="shared" ref="G935:H935" si="846">G934</f>
        <v>368.1637023859974</v>
      </c>
      <c r="H935" s="8">
        <f t="shared" si="846"/>
        <v>374.27328016495483</v>
      </c>
      <c r="I935" s="8">
        <f t="shared" si="820"/>
        <v>11.219288806861151</v>
      </c>
      <c r="J935" s="12">
        <f t="shared" si="821"/>
        <v>93.099999999998985</v>
      </c>
    </row>
    <row r="936" spans="7:10">
      <c r="G936" s="8">
        <f t="shared" ref="G936:H936" si="847">G935</f>
        <v>368.1637023859974</v>
      </c>
      <c r="H936" s="8">
        <f t="shared" si="847"/>
        <v>374.27328016495483</v>
      </c>
      <c r="I936" s="8">
        <f t="shared" si="820"/>
        <v>11.243046031046511</v>
      </c>
      <c r="J936" s="12">
        <f t="shared" si="821"/>
        <v>93.19999999999898</v>
      </c>
    </row>
    <row r="937" spans="7:10">
      <c r="G937" s="8">
        <f t="shared" ref="G937:H937" si="848">G936</f>
        <v>368.1637023859974</v>
      </c>
      <c r="H937" s="8">
        <f t="shared" si="848"/>
        <v>374.27328016495483</v>
      </c>
      <c r="I937" s="8">
        <f t="shared" si="820"/>
        <v>11.266827269594643</v>
      </c>
      <c r="J937" s="12">
        <f t="shared" si="821"/>
        <v>93.299999999998974</v>
      </c>
    </row>
    <row r="938" spans="7:10">
      <c r="G938" s="8">
        <f t="shared" ref="G938:H938" si="849">G937</f>
        <v>368.1637023859974</v>
      </c>
      <c r="H938" s="8">
        <f t="shared" si="849"/>
        <v>374.27328016495483</v>
      </c>
      <c r="I938" s="8">
        <f t="shared" si="820"/>
        <v>11.290632517990641</v>
      </c>
      <c r="J938" s="12">
        <f t="shared" si="821"/>
        <v>93.399999999998968</v>
      </c>
    </row>
    <row r="939" spans="7:10">
      <c r="G939" s="8">
        <f t="shared" ref="G939:H939" si="850">G938</f>
        <v>368.1637023859974</v>
      </c>
      <c r="H939" s="8">
        <f t="shared" si="850"/>
        <v>374.27328016495483</v>
      </c>
      <c r="I939" s="8">
        <f t="shared" si="820"/>
        <v>11.314461771715926</v>
      </c>
      <c r="J939" s="12">
        <f t="shared" si="821"/>
        <v>93.499999999998963</v>
      </c>
    </row>
    <row r="940" spans="7:10">
      <c r="G940" s="8">
        <f t="shared" ref="G940:H940" si="851">G939</f>
        <v>368.1637023859974</v>
      </c>
      <c r="H940" s="8">
        <f t="shared" si="851"/>
        <v>374.27328016495483</v>
      </c>
      <c r="I940" s="8">
        <f t="shared" si="820"/>
        <v>11.338315026248482</v>
      </c>
      <c r="J940" s="12">
        <f t="shared" si="821"/>
        <v>93.599999999998957</v>
      </c>
    </row>
    <row r="941" spans="7:10">
      <c r="G941" s="8">
        <f t="shared" ref="G941:H941" si="852">G940</f>
        <v>368.1637023859974</v>
      </c>
      <c r="H941" s="8">
        <f t="shared" si="852"/>
        <v>374.27328016495483</v>
      </c>
      <c r="I941" s="8">
        <f t="shared" si="820"/>
        <v>11.362192277063029</v>
      </c>
      <c r="J941" s="12">
        <f t="shared" si="821"/>
        <v>93.699999999998951</v>
      </c>
    </row>
    <row r="942" spans="7:10">
      <c r="G942" s="8">
        <f t="shared" ref="G942:H942" si="853">G941</f>
        <v>368.1637023859974</v>
      </c>
      <c r="H942" s="8">
        <f t="shared" si="853"/>
        <v>374.27328016495483</v>
      </c>
      <c r="I942" s="8">
        <f t="shared" si="820"/>
        <v>11.38609351963076</v>
      </c>
      <c r="J942" s="12">
        <f t="shared" si="821"/>
        <v>93.799999999998946</v>
      </c>
    </row>
    <row r="943" spans="7:10">
      <c r="G943" s="8">
        <f t="shared" ref="G943:H943" si="854">G942</f>
        <v>368.1637023859974</v>
      </c>
      <c r="H943" s="8">
        <f t="shared" si="854"/>
        <v>374.27328016495483</v>
      </c>
      <c r="I943" s="8">
        <f t="shared" si="820"/>
        <v>11.410018749419448</v>
      </c>
      <c r="J943" s="12">
        <f t="shared" si="821"/>
        <v>93.89999999999894</v>
      </c>
    </row>
    <row r="944" spans="7:10">
      <c r="G944" s="8">
        <f t="shared" ref="G944:H944" si="855">G943</f>
        <v>368.1637023859974</v>
      </c>
      <c r="H944" s="8">
        <f t="shared" si="855"/>
        <v>374.27328016495483</v>
      </c>
      <c r="I944" s="8">
        <f t="shared" si="820"/>
        <v>11.433967961893586</v>
      </c>
      <c r="J944" s="12">
        <f t="shared" si="821"/>
        <v>93.999999999998934</v>
      </c>
    </row>
    <row r="945" spans="7:10">
      <c r="G945" s="8">
        <f t="shared" ref="G945:H945" si="856">G944</f>
        <v>368.1637023859974</v>
      </c>
      <c r="H945" s="8">
        <f t="shared" si="856"/>
        <v>374.27328016495483</v>
      </c>
      <c r="I945" s="8">
        <f t="shared" si="820"/>
        <v>11.457941152514158</v>
      </c>
      <c r="J945" s="12">
        <f t="shared" si="821"/>
        <v>94.099999999998929</v>
      </c>
    </row>
    <row r="946" spans="7:10">
      <c r="G946" s="8">
        <f t="shared" ref="G946:H946" si="857">G945</f>
        <v>368.1637023859974</v>
      </c>
      <c r="H946" s="8">
        <f t="shared" si="857"/>
        <v>374.27328016495483</v>
      </c>
      <c r="I946" s="8">
        <f t="shared" si="820"/>
        <v>11.481938316738793</v>
      </c>
      <c r="J946" s="12">
        <f t="shared" si="821"/>
        <v>94.199999999998923</v>
      </c>
    </row>
    <row r="947" spans="7:10">
      <c r="G947" s="8">
        <f t="shared" ref="G947:H947" si="858">G946</f>
        <v>368.1637023859974</v>
      </c>
      <c r="H947" s="8">
        <f t="shared" si="858"/>
        <v>374.27328016495483</v>
      </c>
      <c r="I947" s="8">
        <f t="shared" si="820"/>
        <v>11.505959450021605</v>
      </c>
      <c r="J947" s="12">
        <f t="shared" si="821"/>
        <v>94.299999999998917</v>
      </c>
    </row>
    <row r="948" spans="7:10">
      <c r="G948" s="8">
        <f t="shared" ref="G948:H948" si="859">G947</f>
        <v>368.1637023859974</v>
      </c>
      <c r="H948" s="8">
        <f t="shared" si="859"/>
        <v>374.27328016495483</v>
      </c>
      <c r="I948" s="8">
        <f t="shared" si="820"/>
        <v>11.530004547813522</v>
      </c>
      <c r="J948" s="12">
        <f t="shared" si="821"/>
        <v>94.399999999998911</v>
      </c>
    </row>
    <row r="949" spans="7:10">
      <c r="G949" s="8">
        <f t="shared" ref="G949:H949" si="860">G948</f>
        <v>368.1637023859974</v>
      </c>
      <c r="H949" s="8">
        <f t="shared" si="860"/>
        <v>374.27328016495483</v>
      </c>
      <c r="I949" s="8">
        <f t="shared" si="820"/>
        <v>11.554073605561955</v>
      </c>
      <c r="J949" s="12">
        <f t="shared" si="821"/>
        <v>94.499999999998906</v>
      </c>
    </row>
    <row r="950" spans="7:10">
      <c r="G950" s="8">
        <f t="shared" ref="G950:H950" si="861">G949</f>
        <v>368.1637023859974</v>
      </c>
      <c r="H950" s="8">
        <f t="shared" si="861"/>
        <v>374.27328016495483</v>
      </c>
      <c r="I950" s="8">
        <f t="shared" si="820"/>
        <v>11.578166618711043</v>
      </c>
      <c r="J950" s="12">
        <f t="shared" si="821"/>
        <v>94.5999999999989</v>
      </c>
    </row>
    <row r="951" spans="7:10">
      <c r="G951" s="8">
        <f t="shared" ref="G951:H951" si="862">G950</f>
        <v>368.1637023859974</v>
      </c>
      <c r="H951" s="8">
        <f t="shared" si="862"/>
        <v>374.27328016495483</v>
      </c>
      <c r="I951" s="8">
        <f t="shared" si="820"/>
        <v>11.602283582701334</v>
      </c>
      <c r="J951" s="12">
        <f t="shared" si="821"/>
        <v>94.699999999998894</v>
      </c>
    </row>
    <row r="952" spans="7:10">
      <c r="G952" s="8">
        <f t="shared" ref="G952:H952" si="863">G951</f>
        <v>368.1637023859974</v>
      </c>
      <c r="H952" s="8">
        <f t="shared" si="863"/>
        <v>374.27328016495483</v>
      </c>
      <c r="I952" s="8">
        <f t="shared" si="820"/>
        <v>11.626424492970182</v>
      </c>
      <c r="J952" s="12">
        <f t="shared" si="821"/>
        <v>94.799999999998889</v>
      </c>
    </row>
    <row r="953" spans="7:10">
      <c r="G953" s="8">
        <f t="shared" ref="G953:H953" si="864">G952</f>
        <v>368.1637023859974</v>
      </c>
      <c r="H953" s="8">
        <f t="shared" si="864"/>
        <v>374.27328016495483</v>
      </c>
      <c r="I953" s="8">
        <f t="shared" si="820"/>
        <v>11.650589344951593</v>
      </c>
      <c r="J953" s="12">
        <f t="shared" si="821"/>
        <v>94.899999999998883</v>
      </c>
    </row>
    <row r="954" spans="7:10">
      <c r="G954" s="8">
        <f t="shared" ref="G954:H954" si="865">G953</f>
        <v>368.1637023859974</v>
      </c>
      <c r="H954" s="8">
        <f t="shared" si="865"/>
        <v>374.27328016495483</v>
      </c>
      <c r="I954" s="8">
        <f t="shared" si="820"/>
        <v>11.674778134076055</v>
      </c>
      <c r="J954" s="12">
        <f t="shared" si="821"/>
        <v>94.999999999998877</v>
      </c>
    </row>
    <row r="955" spans="7:10">
      <c r="G955" s="8">
        <f t="shared" ref="G955:H955" si="866">G954</f>
        <v>368.1637023859974</v>
      </c>
      <c r="H955" s="8">
        <f t="shared" si="866"/>
        <v>374.27328016495483</v>
      </c>
      <c r="I955" s="8">
        <f t="shared" si="820"/>
        <v>11.698990855770788</v>
      </c>
      <c r="J955" s="12">
        <f t="shared" si="821"/>
        <v>95.099999999998872</v>
      </c>
    </row>
    <row r="956" spans="7:10">
      <c r="G956" s="8">
        <f t="shared" ref="G956:H956" si="867">G955</f>
        <v>368.1637023859974</v>
      </c>
      <c r="H956" s="8">
        <f t="shared" si="867"/>
        <v>374.27328016495483</v>
      </c>
      <c r="I956" s="8">
        <f t="shared" si="820"/>
        <v>11.723227505459743</v>
      </c>
      <c r="J956" s="12">
        <f t="shared" si="821"/>
        <v>95.199999999998866</v>
      </c>
    </row>
    <row r="957" spans="7:10">
      <c r="G957" s="8">
        <f t="shared" ref="G957:H957" si="868">G956</f>
        <v>368.1637023859974</v>
      </c>
      <c r="H957" s="8">
        <f t="shared" si="868"/>
        <v>374.27328016495483</v>
      </c>
      <c r="I957" s="8">
        <f t="shared" si="820"/>
        <v>11.74748807856335</v>
      </c>
      <c r="J957" s="12">
        <f t="shared" si="821"/>
        <v>95.29999999999886</v>
      </c>
    </row>
    <row r="958" spans="7:10">
      <c r="G958" s="8">
        <f t="shared" ref="G958:H958" si="869">G957</f>
        <v>368.1637023859974</v>
      </c>
      <c r="H958" s="8">
        <f t="shared" si="869"/>
        <v>374.27328016495483</v>
      </c>
      <c r="I958" s="8">
        <f t="shared" si="820"/>
        <v>11.771772570498696</v>
      </c>
      <c r="J958" s="12">
        <f t="shared" si="821"/>
        <v>95.399999999998855</v>
      </c>
    </row>
    <row r="959" spans="7:10">
      <c r="G959" s="8">
        <f t="shared" ref="G959:H959" si="870">G958</f>
        <v>368.1637023859974</v>
      </c>
      <c r="H959" s="8">
        <f t="shared" si="870"/>
        <v>374.27328016495483</v>
      </c>
      <c r="I959" s="8">
        <f t="shared" si="820"/>
        <v>11.796080976679754</v>
      </c>
      <c r="J959" s="12">
        <f t="shared" si="821"/>
        <v>95.499999999998849</v>
      </c>
    </row>
    <row r="960" spans="7:10">
      <c r="G960" s="8">
        <f t="shared" ref="G960:H960" si="871">G959</f>
        <v>368.1637023859974</v>
      </c>
      <c r="H960" s="8">
        <f t="shared" si="871"/>
        <v>374.27328016495483</v>
      </c>
      <c r="I960" s="8">
        <f t="shared" si="820"/>
        <v>11.820413292516823</v>
      </c>
      <c r="J960" s="12">
        <f t="shared" si="821"/>
        <v>95.599999999998843</v>
      </c>
    </row>
    <row r="961" spans="7:10">
      <c r="G961" s="8">
        <f t="shared" ref="G961:H961" si="872">G960</f>
        <v>368.1637023859974</v>
      </c>
      <c r="H961" s="8">
        <f t="shared" si="872"/>
        <v>374.27328016495483</v>
      </c>
      <c r="I961" s="8">
        <f t="shared" si="820"/>
        <v>11.844769513417095</v>
      </c>
      <c r="J961" s="12">
        <f t="shared" si="821"/>
        <v>95.699999999998838</v>
      </c>
    </row>
    <row r="962" spans="7:10">
      <c r="G962" s="8">
        <f t="shared" ref="G962:H962" si="873">G961</f>
        <v>368.1637023859974</v>
      </c>
      <c r="H962" s="8">
        <f t="shared" si="873"/>
        <v>374.27328016495483</v>
      </c>
      <c r="I962" s="8">
        <f t="shared" si="820"/>
        <v>11.869149634784407</v>
      </c>
      <c r="J962" s="12">
        <f t="shared" si="821"/>
        <v>95.799999999998832</v>
      </c>
    </row>
    <row r="963" spans="7:10">
      <c r="G963" s="8">
        <f t="shared" ref="G963:H963" si="874">G962</f>
        <v>368.1637023859974</v>
      </c>
      <c r="H963" s="8">
        <f t="shared" si="874"/>
        <v>374.27328016495483</v>
      </c>
      <c r="I963" s="8">
        <f t="shared" si="820"/>
        <v>11.893553652019085</v>
      </c>
      <c r="J963" s="12">
        <f t="shared" si="821"/>
        <v>95.899999999998826</v>
      </c>
    </row>
    <row r="964" spans="7:10">
      <c r="G964" s="8">
        <f t="shared" ref="G964:H964" si="875">G963</f>
        <v>368.1637023859974</v>
      </c>
      <c r="H964" s="8">
        <f t="shared" si="875"/>
        <v>374.27328016495483</v>
      </c>
      <c r="I964" s="8">
        <f t="shared" si="820"/>
        <v>11.917981560518344</v>
      </c>
      <c r="J964" s="12">
        <f t="shared" si="821"/>
        <v>95.99999999999882</v>
      </c>
    </row>
    <row r="965" spans="7:10">
      <c r="G965" s="8">
        <f t="shared" ref="G965:H965" si="876">G964</f>
        <v>368.1637023859974</v>
      </c>
      <c r="H965" s="8">
        <f t="shared" si="876"/>
        <v>374.27328016495483</v>
      </c>
      <c r="I965" s="8">
        <f t="shared" si="820"/>
        <v>11.94243335567597</v>
      </c>
      <c r="J965" s="12">
        <f t="shared" si="821"/>
        <v>96.099999999998815</v>
      </c>
    </row>
    <row r="966" spans="7:10">
      <c r="G966" s="8">
        <f t="shared" ref="G966:H966" si="877">G965</f>
        <v>368.1637023859974</v>
      </c>
      <c r="H966" s="8">
        <f t="shared" si="877"/>
        <v>374.27328016495483</v>
      </c>
      <c r="I966" s="8">
        <f t="shared" si="820"/>
        <v>11.96690903288256</v>
      </c>
      <c r="J966" s="12">
        <f t="shared" si="821"/>
        <v>96.199999999998809</v>
      </c>
    </row>
    <row r="967" spans="7:10">
      <c r="G967" s="8">
        <f t="shared" ref="G967:H967" si="878">G966</f>
        <v>368.1637023859974</v>
      </c>
      <c r="H967" s="8">
        <f t="shared" si="878"/>
        <v>374.27328016495483</v>
      </c>
      <c r="I967" s="8">
        <f t="shared" si="820"/>
        <v>11.991408587525191</v>
      </c>
      <c r="J967" s="12">
        <f t="shared" si="821"/>
        <v>96.299999999998803</v>
      </c>
    </row>
    <row r="968" spans="7:10">
      <c r="G968" s="8">
        <f t="shared" ref="G968:H968" si="879">G967</f>
        <v>368.1637023859974</v>
      </c>
      <c r="H968" s="8">
        <f t="shared" si="879"/>
        <v>374.27328016495483</v>
      </c>
      <c r="I968" s="8">
        <f t="shared" si="820"/>
        <v>12.015932014987678</v>
      </c>
      <c r="J968" s="12">
        <f t="shared" si="821"/>
        <v>96.399999999998798</v>
      </c>
    </row>
    <row r="969" spans="7:10">
      <c r="G969" s="8">
        <f t="shared" ref="G969:H969" si="880">G968</f>
        <v>368.1637023859974</v>
      </c>
      <c r="H969" s="8">
        <f t="shared" si="880"/>
        <v>374.27328016495483</v>
      </c>
      <c r="I969" s="8">
        <f t="shared" si="820"/>
        <v>12.040479310650724</v>
      </c>
      <c r="J969" s="12">
        <f t="shared" si="821"/>
        <v>96.499999999998792</v>
      </c>
    </row>
    <row r="970" spans="7:10">
      <c r="G970" s="8">
        <f t="shared" ref="G970:H970" si="881">G969</f>
        <v>368.1637023859974</v>
      </c>
      <c r="H970" s="8">
        <f t="shared" si="881"/>
        <v>374.27328016495483</v>
      </c>
      <c r="I970" s="8">
        <f t="shared" si="820"/>
        <v>12.065050469891517</v>
      </c>
      <c r="J970" s="12">
        <f t="shared" si="821"/>
        <v>96.599999999998786</v>
      </c>
    </row>
    <row r="971" spans="7:10">
      <c r="G971" s="8">
        <f t="shared" ref="G971:H971" si="882">G970</f>
        <v>368.1637023859974</v>
      </c>
      <c r="H971" s="8">
        <f t="shared" si="882"/>
        <v>374.27328016495483</v>
      </c>
      <c r="I971" s="8">
        <f t="shared" si="820"/>
        <v>12.089645488083976</v>
      </c>
      <c r="J971" s="12">
        <f t="shared" si="821"/>
        <v>96.699999999998781</v>
      </c>
    </row>
    <row r="972" spans="7:10">
      <c r="G972" s="8">
        <f t="shared" ref="G972:H972" si="883">G971</f>
        <v>368.1637023859974</v>
      </c>
      <c r="H972" s="8">
        <f t="shared" si="883"/>
        <v>374.27328016495483</v>
      </c>
      <c r="I972" s="8">
        <f t="shared" si="820"/>
        <v>12.114264360598835</v>
      </c>
      <c r="J972" s="12">
        <f t="shared" si="821"/>
        <v>96.799999999998775</v>
      </c>
    </row>
    <row r="973" spans="7:10">
      <c r="G973" s="8">
        <f t="shared" ref="G973:H973" si="884">G972</f>
        <v>368.1637023859974</v>
      </c>
      <c r="H973" s="8">
        <f t="shared" si="884"/>
        <v>374.27328016495483</v>
      </c>
      <c r="I973" s="8">
        <f t="shared" si="820"/>
        <v>12.138907082803389</v>
      </c>
      <c r="J973" s="12">
        <f t="shared" si="821"/>
        <v>96.899999999998769</v>
      </c>
    </row>
    <row r="974" spans="7:10">
      <c r="G974" s="8">
        <f t="shared" ref="G974:H974" si="885">G973</f>
        <v>368.1637023859974</v>
      </c>
      <c r="H974" s="8">
        <f t="shared" si="885"/>
        <v>374.27328016495483</v>
      </c>
      <c r="I974" s="8">
        <f t="shared" ref="I974:I1037" si="886">G974*(SQRT(1+POWER(J974/H974,2))-1)</f>
        <v>12.163573650061746</v>
      </c>
      <c r="J974" s="12">
        <f t="shared" ref="J974:J1037" si="887">J973+0.1</f>
        <v>96.999999999998764</v>
      </c>
    </row>
    <row r="975" spans="7:10">
      <c r="G975" s="8">
        <f t="shared" ref="G975:H975" si="888">G974</f>
        <v>368.1637023859974</v>
      </c>
      <c r="H975" s="8">
        <f t="shared" si="888"/>
        <v>374.27328016495483</v>
      </c>
      <c r="I975" s="8">
        <f t="shared" si="886"/>
        <v>12.18826405773483</v>
      </c>
      <c r="J975" s="12">
        <f t="shared" si="887"/>
        <v>97.099999999998758</v>
      </c>
    </row>
    <row r="976" spans="7:10">
      <c r="G976" s="8">
        <f t="shared" ref="G976:H976" si="889">G975</f>
        <v>368.1637023859974</v>
      </c>
      <c r="H976" s="8">
        <f t="shared" si="889"/>
        <v>374.27328016495483</v>
      </c>
      <c r="I976" s="8">
        <f t="shared" si="886"/>
        <v>12.212978301180046</v>
      </c>
      <c r="J976" s="12">
        <f t="shared" si="887"/>
        <v>97.199999999998752</v>
      </c>
    </row>
    <row r="977" spans="7:10">
      <c r="G977" s="8">
        <f t="shared" ref="G977:H977" si="890">G976</f>
        <v>368.1637023859974</v>
      </c>
      <c r="H977" s="8">
        <f t="shared" si="890"/>
        <v>374.27328016495483</v>
      </c>
      <c r="I977" s="8">
        <f t="shared" si="886"/>
        <v>12.237716375751694</v>
      </c>
      <c r="J977" s="12">
        <f t="shared" si="887"/>
        <v>97.299999999998747</v>
      </c>
    </row>
    <row r="978" spans="7:10">
      <c r="G978" s="8">
        <f t="shared" ref="G978:H978" si="891">G977</f>
        <v>368.1637023859974</v>
      </c>
      <c r="H978" s="8">
        <f t="shared" si="891"/>
        <v>374.27328016495483</v>
      </c>
      <c r="I978" s="8">
        <f t="shared" si="886"/>
        <v>12.262478276800721</v>
      </c>
      <c r="J978" s="12">
        <f t="shared" si="887"/>
        <v>97.399999999998741</v>
      </c>
    </row>
    <row r="979" spans="7:10">
      <c r="G979" s="8">
        <f t="shared" ref="G979:H979" si="892">G978</f>
        <v>368.1637023859974</v>
      </c>
      <c r="H979" s="8">
        <f t="shared" si="892"/>
        <v>374.27328016495483</v>
      </c>
      <c r="I979" s="8">
        <f t="shared" si="886"/>
        <v>12.287263999674805</v>
      </c>
      <c r="J979" s="12">
        <f t="shared" si="887"/>
        <v>97.499999999998735</v>
      </c>
    </row>
    <row r="980" spans="7:10">
      <c r="G980" s="8">
        <f t="shared" ref="G980:H980" si="893">G979</f>
        <v>368.1637023859974</v>
      </c>
      <c r="H980" s="8">
        <f t="shared" si="893"/>
        <v>374.27328016495483</v>
      </c>
      <c r="I980" s="8">
        <f t="shared" si="886"/>
        <v>12.312073539718517</v>
      </c>
      <c r="J980" s="12">
        <f t="shared" si="887"/>
        <v>97.59999999999873</v>
      </c>
    </row>
    <row r="981" spans="7:10">
      <c r="G981" s="8">
        <f t="shared" ref="G981:H981" si="894">G980</f>
        <v>368.1637023859974</v>
      </c>
      <c r="H981" s="8">
        <f t="shared" si="894"/>
        <v>374.27328016495483</v>
      </c>
      <c r="I981" s="8">
        <f t="shared" si="886"/>
        <v>12.336906892272996</v>
      </c>
      <c r="J981" s="12">
        <f t="shared" si="887"/>
        <v>97.699999999998724</v>
      </c>
    </row>
    <row r="982" spans="7:10">
      <c r="G982" s="8">
        <f t="shared" ref="G982:H982" si="895">G981</f>
        <v>368.1637023859974</v>
      </c>
      <c r="H982" s="8">
        <f t="shared" si="895"/>
        <v>374.27328016495483</v>
      </c>
      <c r="I982" s="8">
        <f t="shared" si="886"/>
        <v>12.36176405267611</v>
      </c>
      <c r="J982" s="12">
        <f t="shared" si="887"/>
        <v>97.799999999998718</v>
      </c>
    </row>
    <row r="983" spans="7:10">
      <c r="G983" s="8">
        <f t="shared" ref="G983:H983" si="896">G982</f>
        <v>368.1637023859974</v>
      </c>
      <c r="H983" s="8">
        <f t="shared" si="896"/>
        <v>374.27328016495483</v>
      </c>
      <c r="I983" s="8">
        <f t="shared" si="886"/>
        <v>12.386645016262619</v>
      </c>
      <c r="J983" s="12">
        <f t="shared" si="887"/>
        <v>97.899999999998712</v>
      </c>
    </row>
    <row r="984" spans="7:10">
      <c r="G984" s="8">
        <f t="shared" ref="G984:H984" si="897">G983</f>
        <v>368.1637023859974</v>
      </c>
      <c r="H984" s="8">
        <f t="shared" si="897"/>
        <v>374.27328016495483</v>
      </c>
      <c r="I984" s="8">
        <f t="shared" si="886"/>
        <v>12.411549778363934</v>
      </c>
      <c r="J984" s="12">
        <f t="shared" si="887"/>
        <v>97.999999999998707</v>
      </c>
    </row>
    <row r="985" spans="7:10">
      <c r="G985" s="8">
        <f t="shared" ref="G985:H985" si="898">G984</f>
        <v>368.1637023859974</v>
      </c>
      <c r="H985" s="8">
        <f t="shared" si="898"/>
        <v>374.27328016495483</v>
      </c>
      <c r="I985" s="8">
        <f t="shared" si="886"/>
        <v>12.436478334308358</v>
      </c>
      <c r="J985" s="12">
        <f t="shared" si="887"/>
        <v>98.099999999998701</v>
      </c>
    </row>
    <row r="986" spans="7:10">
      <c r="G986" s="8">
        <f t="shared" ref="G986:H986" si="899">G985</f>
        <v>368.1637023859974</v>
      </c>
      <c r="H986" s="8">
        <f t="shared" si="899"/>
        <v>374.27328016495483</v>
      </c>
      <c r="I986" s="8">
        <f t="shared" si="886"/>
        <v>12.46143067942068</v>
      </c>
      <c r="J986" s="12">
        <f t="shared" si="887"/>
        <v>98.199999999998695</v>
      </c>
    </row>
    <row r="987" spans="7:10">
      <c r="G987" s="8">
        <f t="shared" ref="G987:H987" si="900">G986</f>
        <v>368.1637023859974</v>
      </c>
      <c r="H987" s="8">
        <f t="shared" si="900"/>
        <v>374.27328016495483</v>
      </c>
      <c r="I987" s="8">
        <f t="shared" si="886"/>
        <v>12.486406809022663</v>
      </c>
      <c r="J987" s="12">
        <f t="shared" si="887"/>
        <v>98.29999999999869</v>
      </c>
    </row>
    <row r="988" spans="7:10">
      <c r="G988" s="8">
        <f t="shared" ref="G988:H988" si="901">G987</f>
        <v>368.1637023859974</v>
      </c>
      <c r="H988" s="8">
        <f t="shared" si="901"/>
        <v>374.27328016495483</v>
      </c>
      <c r="I988" s="8">
        <f t="shared" si="886"/>
        <v>12.511406718432882</v>
      </c>
      <c r="J988" s="12">
        <f t="shared" si="887"/>
        <v>98.399999999998684</v>
      </c>
    </row>
    <row r="989" spans="7:10">
      <c r="G989" s="8">
        <f t="shared" ref="G989:H989" si="902">G988</f>
        <v>368.1637023859974</v>
      </c>
      <c r="H989" s="8">
        <f t="shared" si="902"/>
        <v>374.27328016495483</v>
      </c>
      <c r="I989" s="8">
        <f t="shared" si="886"/>
        <v>12.536430402966561</v>
      </c>
      <c r="J989" s="12">
        <f t="shared" si="887"/>
        <v>98.499999999998678</v>
      </c>
    </row>
    <row r="990" spans="7:10">
      <c r="G990" s="8">
        <f t="shared" ref="G990:H990" si="903">G989</f>
        <v>368.1637023859974</v>
      </c>
      <c r="H990" s="8">
        <f t="shared" si="903"/>
        <v>374.27328016495483</v>
      </c>
      <c r="I990" s="8">
        <f t="shared" si="886"/>
        <v>12.561477857935733</v>
      </c>
      <c r="J990" s="12">
        <f t="shared" si="887"/>
        <v>98.599999999998673</v>
      </c>
    </row>
    <row r="991" spans="7:10">
      <c r="G991" s="8">
        <f t="shared" ref="G991:H991" si="904">G990</f>
        <v>368.1637023859974</v>
      </c>
      <c r="H991" s="8">
        <f t="shared" si="904"/>
        <v>374.27328016495483</v>
      </c>
      <c r="I991" s="8">
        <f t="shared" si="886"/>
        <v>12.586549078649169</v>
      </c>
      <c r="J991" s="12">
        <f t="shared" si="887"/>
        <v>98.699999999998667</v>
      </c>
    </row>
    <row r="992" spans="7:10">
      <c r="G992" s="8">
        <f t="shared" ref="G992:H992" si="905">G991</f>
        <v>368.1637023859974</v>
      </c>
      <c r="H992" s="8">
        <f t="shared" si="905"/>
        <v>374.27328016495483</v>
      </c>
      <c r="I992" s="8">
        <f t="shared" si="886"/>
        <v>12.611644060412605</v>
      </c>
      <c r="J992" s="12">
        <f t="shared" si="887"/>
        <v>98.799999999998661</v>
      </c>
    </row>
    <row r="993" spans="7:10">
      <c r="G993" s="8">
        <f t="shared" ref="G993:H993" si="906">G992</f>
        <v>368.1637023859974</v>
      </c>
      <c r="H993" s="8">
        <f t="shared" si="906"/>
        <v>374.27328016495483</v>
      </c>
      <c r="I993" s="8">
        <f t="shared" si="886"/>
        <v>12.636762798528348</v>
      </c>
      <c r="J993" s="12">
        <f t="shared" si="887"/>
        <v>98.899999999998656</v>
      </c>
    </row>
    <row r="994" spans="7:10">
      <c r="G994" s="8">
        <f t="shared" ref="G994:H994" si="907">G993</f>
        <v>368.1637023859974</v>
      </c>
      <c r="H994" s="8">
        <f t="shared" si="907"/>
        <v>374.27328016495483</v>
      </c>
      <c r="I994" s="8">
        <f t="shared" si="886"/>
        <v>12.661905288295602</v>
      </c>
      <c r="J994" s="12">
        <f t="shared" si="887"/>
        <v>98.99999999999865</v>
      </c>
    </row>
    <row r="995" spans="7:10">
      <c r="G995" s="8">
        <f t="shared" ref="G995:H995" si="908">G994</f>
        <v>368.1637023859974</v>
      </c>
      <c r="H995" s="8">
        <f t="shared" si="908"/>
        <v>374.27328016495483</v>
      </c>
      <c r="I995" s="8">
        <f t="shared" si="886"/>
        <v>12.687071525010378</v>
      </c>
      <c r="J995" s="12">
        <f t="shared" si="887"/>
        <v>99.099999999998644</v>
      </c>
    </row>
    <row r="996" spans="7:10">
      <c r="G996" s="8">
        <f t="shared" ref="G996:H996" si="909">G995</f>
        <v>368.1637023859974</v>
      </c>
      <c r="H996" s="8">
        <f t="shared" si="909"/>
        <v>374.27328016495483</v>
      </c>
      <c r="I996" s="8">
        <f t="shared" si="886"/>
        <v>12.712261503965419</v>
      </c>
      <c r="J996" s="12">
        <f t="shared" si="887"/>
        <v>99.199999999998639</v>
      </c>
    </row>
    <row r="997" spans="7:10">
      <c r="G997" s="8">
        <f t="shared" ref="G997:H997" si="910">G996</f>
        <v>368.1637023859974</v>
      </c>
      <c r="H997" s="8">
        <f t="shared" si="910"/>
        <v>374.27328016495483</v>
      </c>
      <c r="I997" s="8">
        <f t="shared" si="886"/>
        <v>12.73747522045036</v>
      </c>
      <c r="J997" s="12">
        <f t="shared" si="887"/>
        <v>99.299999999998633</v>
      </c>
    </row>
    <row r="998" spans="7:10">
      <c r="G998" s="8">
        <f t="shared" ref="G998:H998" si="911">G997</f>
        <v>368.1637023859974</v>
      </c>
      <c r="H998" s="8">
        <f t="shared" si="911"/>
        <v>374.27328016495483</v>
      </c>
      <c r="I998" s="8">
        <f t="shared" si="886"/>
        <v>12.76271266975157</v>
      </c>
      <c r="J998" s="12">
        <f t="shared" si="887"/>
        <v>99.399999999998627</v>
      </c>
    </row>
    <row r="999" spans="7:10">
      <c r="G999" s="8">
        <f t="shared" ref="G999:H999" si="912">G998</f>
        <v>368.1637023859974</v>
      </c>
      <c r="H999" s="8">
        <f t="shared" si="912"/>
        <v>374.27328016495483</v>
      </c>
      <c r="I999" s="8">
        <f t="shared" si="886"/>
        <v>12.787973847152307</v>
      </c>
      <c r="J999" s="12">
        <f t="shared" si="887"/>
        <v>99.499999999998622</v>
      </c>
    </row>
    <row r="1000" spans="7:10">
      <c r="G1000" s="8">
        <f t="shared" ref="G1000:H1000" si="913">G999</f>
        <v>368.1637023859974</v>
      </c>
      <c r="H1000" s="8">
        <f t="shared" si="913"/>
        <v>374.27328016495483</v>
      </c>
      <c r="I1000" s="8">
        <f t="shared" si="886"/>
        <v>12.813258747932478</v>
      </c>
      <c r="J1000" s="12">
        <f t="shared" si="887"/>
        <v>99.599999999998616</v>
      </c>
    </row>
    <row r="1001" spans="7:10">
      <c r="G1001" s="8">
        <f t="shared" ref="G1001:H1001" si="914">G1000</f>
        <v>368.1637023859974</v>
      </c>
      <c r="H1001" s="8">
        <f t="shared" si="914"/>
        <v>374.27328016495483</v>
      </c>
      <c r="I1001" s="8">
        <f t="shared" si="886"/>
        <v>12.83856736736913</v>
      </c>
      <c r="J1001" s="12">
        <f t="shared" si="887"/>
        <v>99.69999999999861</v>
      </c>
    </row>
    <row r="1002" spans="7:10">
      <c r="G1002" s="8">
        <f t="shared" ref="G1002:H1002" si="915">G1001</f>
        <v>368.1637023859974</v>
      </c>
      <c r="H1002" s="8">
        <f t="shared" si="915"/>
        <v>374.27328016495483</v>
      </c>
      <c r="I1002" s="8">
        <f t="shared" si="886"/>
        <v>12.863899700735798</v>
      </c>
      <c r="J1002" s="12">
        <f t="shared" si="887"/>
        <v>99.799999999998604</v>
      </c>
    </row>
    <row r="1003" spans="7:10">
      <c r="G1003" s="8">
        <f t="shared" ref="G1003:H1003" si="916">G1002</f>
        <v>368.1637023859974</v>
      </c>
      <c r="H1003" s="8">
        <f t="shared" si="916"/>
        <v>374.27328016495483</v>
      </c>
      <c r="I1003" s="8">
        <f t="shared" si="886"/>
        <v>12.889255743303067</v>
      </c>
      <c r="J1003" s="12">
        <f t="shared" si="887"/>
        <v>99.899999999998599</v>
      </c>
    </row>
    <row r="1004" spans="7:10">
      <c r="G1004" s="8">
        <f t="shared" ref="G1004:H1004" si="917">G1003</f>
        <v>368.1637023859974</v>
      </c>
      <c r="H1004" s="8">
        <f t="shared" si="917"/>
        <v>374.27328016495483</v>
      </c>
      <c r="I1004" s="8">
        <f t="shared" si="886"/>
        <v>12.914635490338259</v>
      </c>
      <c r="J1004" s="12">
        <f t="shared" si="887"/>
        <v>99.999999999998593</v>
      </c>
    </row>
    <row r="1005" spans="7:10">
      <c r="G1005" s="8">
        <f t="shared" ref="G1005:H1005" si="918">G1004</f>
        <v>368.1637023859974</v>
      </c>
      <c r="H1005" s="8">
        <f t="shared" si="918"/>
        <v>374.27328016495483</v>
      </c>
      <c r="I1005" s="8">
        <f t="shared" si="886"/>
        <v>12.940038937105504</v>
      </c>
      <c r="J1005" s="12">
        <f t="shared" si="887"/>
        <v>100.09999999999859</v>
      </c>
    </row>
    <row r="1006" spans="7:10">
      <c r="G1006" s="8">
        <f t="shared" ref="G1006:H1006" si="919">G1005</f>
        <v>368.1637023859974</v>
      </c>
      <c r="H1006" s="8">
        <f t="shared" si="919"/>
        <v>374.27328016495483</v>
      </c>
      <c r="I1006" s="8">
        <f t="shared" si="886"/>
        <v>12.965466078865823</v>
      </c>
      <c r="J1006" s="12">
        <f t="shared" si="887"/>
        <v>100.19999999999858</v>
      </c>
    </row>
    <row r="1007" spans="7:10">
      <c r="G1007" s="8">
        <f t="shared" ref="G1007:H1007" si="920">G1006</f>
        <v>368.1637023859974</v>
      </c>
      <c r="H1007" s="8">
        <f t="shared" si="920"/>
        <v>374.27328016495483</v>
      </c>
      <c r="I1007" s="8">
        <f t="shared" si="886"/>
        <v>12.990916910877138</v>
      </c>
      <c r="J1007" s="12">
        <f t="shared" si="887"/>
        <v>100.29999999999858</v>
      </c>
    </row>
    <row r="1008" spans="7:10">
      <c r="G1008" s="8">
        <f t="shared" ref="G1008:H1008" si="921">G1007</f>
        <v>368.1637023859974</v>
      </c>
      <c r="H1008" s="8">
        <f t="shared" si="921"/>
        <v>374.27328016495483</v>
      </c>
      <c r="I1008" s="8">
        <f t="shared" si="886"/>
        <v>13.016391428394174</v>
      </c>
      <c r="J1008" s="12">
        <f t="shared" si="887"/>
        <v>100.39999999999857</v>
      </c>
    </row>
    <row r="1009" spans="7:10">
      <c r="G1009" s="8">
        <f t="shared" ref="G1009:H1009" si="922">G1008</f>
        <v>368.1637023859974</v>
      </c>
      <c r="H1009" s="8">
        <f t="shared" si="922"/>
        <v>374.27328016495483</v>
      </c>
      <c r="I1009" s="8">
        <f t="shared" si="886"/>
        <v>13.041889626668395</v>
      </c>
      <c r="J1009" s="12">
        <f t="shared" si="887"/>
        <v>100.49999999999856</v>
      </c>
    </row>
    <row r="1010" spans="7:10">
      <c r="G1010" s="8">
        <f t="shared" ref="G1010:H1010" si="923">G1009</f>
        <v>368.1637023859974</v>
      </c>
      <c r="H1010" s="8">
        <f t="shared" si="923"/>
        <v>374.27328016495483</v>
      </c>
      <c r="I1010" s="8">
        <f t="shared" si="886"/>
        <v>13.067411500948232</v>
      </c>
      <c r="J1010" s="12">
        <f t="shared" si="887"/>
        <v>100.59999999999856</v>
      </c>
    </row>
    <row r="1011" spans="7:10">
      <c r="G1011" s="8">
        <f t="shared" ref="G1011:H1011" si="924">G1010</f>
        <v>368.1637023859974</v>
      </c>
      <c r="H1011" s="8">
        <f t="shared" si="924"/>
        <v>374.27328016495483</v>
      </c>
      <c r="I1011" s="8">
        <f t="shared" si="886"/>
        <v>13.092957046479098</v>
      </c>
      <c r="J1011" s="12">
        <f t="shared" si="887"/>
        <v>100.69999999999855</v>
      </c>
    </row>
    <row r="1012" spans="7:10">
      <c r="G1012" s="8">
        <f t="shared" ref="G1012:H1012" si="925">G1011</f>
        <v>368.1637023859974</v>
      </c>
      <c r="H1012" s="8">
        <f t="shared" si="925"/>
        <v>374.27328016495483</v>
      </c>
      <c r="I1012" s="8">
        <f t="shared" si="886"/>
        <v>13.118526258502969</v>
      </c>
      <c r="J1012" s="12">
        <f t="shared" si="887"/>
        <v>100.79999999999855</v>
      </c>
    </row>
    <row r="1013" spans="7:10">
      <c r="G1013" s="8">
        <f t="shared" ref="G1013:H1013" si="926">G1012</f>
        <v>368.1637023859974</v>
      </c>
      <c r="H1013" s="8">
        <f t="shared" si="926"/>
        <v>374.27328016495483</v>
      </c>
      <c r="I1013" s="8">
        <f t="shared" si="886"/>
        <v>13.144119132258959</v>
      </c>
      <c r="J1013" s="12">
        <f t="shared" si="887"/>
        <v>100.89999999999854</v>
      </c>
    </row>
    <row r="1014" spans="7:10">
      <c r="G1014" s="8">
        <f t="shared" ref="G1014:H1014" si="927">G1013</f>
        <v>368.1637023859974</v>
      </c>
      <c r="H1014" s="8">
        <f t="shared" si="927"/>
        <v>374.27328016495483</v>
      </c>
      <c r="I1014" s="8">
        <f t="shared" si="886"/>
        <v>13.169735662982998</v>
      </c>
      <c r="J1014" s="12">
        <f t="shared" si="887"/>
        <v>100.99999999999854</v>
      </c>
    </row>
    <row r="1015" spans="7:10">
      <c r="G1015" s="8">
        <f t="shared" ref="G1015:H1015" si="928">G1014</f>
        <v>368.1637023859974</v>
      </c>
      <c r="H1015" s="8">
        <f t="shared" si="928"/>
        <v>374.27328016495483</v>
      </c>
      <c r="I1015" s="8">
        <f t="shared" si="886"/>
        <v>13.195375845907659</v>
      </c>
      <c r="J1015" s="12">
        <f t="shared" si="887"/>
        <v>101.09999999999853</v>
      </c>
    </row>
    <row r="1016" spans="7:10">
      <c r="G1016" s="8">
        <f t="shared" ref="G1016:H1016" si="929">G1015</f>
        <v>368.1637023859974</v>
      </c>
      <c r="H1016" s="8">
        <f t="shared" si="929"/>
        <v>374.27328016495483</v>
      </c>
      <c r="I1016" s="8">
        <f t="shared" si="886"/>
        <v>13.221039676262821</v>
      </c>
      <c r="J1016" s="12">
        <f t="shared" si="887"/>
        <v>101.19999999999852</v>
      </c>
    </row>
    <row r="1017" spans="7:10">
      <c r="G1017" s="8">
        <f t="shared" ref="G1017:H1017" si="930">G1016</f>
        <v>368.1637023859974</v>
      </c>
      <c r="H1017" s="8">
        <f t="shared" si="930"/>
        <v>374.27328016495483</v>
      </c>
      <c r="I1017" s="8">
        <f t="shared" si="886"/>
        <v>13.246727149274928</v>
      </c>
      <c r="J1017" s="12">
        <f t="shared" si="887"/>
        <v>101.29999999999852</v>
      </c>
    </row>
    <row r="1018" spans="7:10">
      <c r="G1018" s="8">
        <f t="shared" ref="G1018:H1018" si="931">G1017</f>
        <v>368.1637023859974</v>
      </c>
      <c r="H1018" s="8">
        <f t="shared" si="931"/>
        <v>374.27328016495483</v>
      </c>
      <c r="I1018" s="8">
        <f t="shared" si="886"/>
        <v>13.27243826016732</v>
      </c>
      <c r="J1018" s="12">
        <f t="shared" si="887"/>
        <v>101.39999999999851</v>
      </c>
    </row>
    <row r="1019" spans="7:10">
      <c r="G1019" s="8">
        <f t="shared" ref="G1019:H1019" si="932">G1018</f>
        <v>368.1637023859974</v>
      </c>
      <c r="H1019" s="8">
        <f t="shared" si="932"/>
        <v>374.27328016495483</v>
      </c>
      <c r="I1019" s="8">
        <f t="shared" si="886"/>
        <v>13.29817300416039</v>
      </c>
      <c r="J1019" s="12">
        <f t="shared" si="887"/>
        <v>101.49999999999851</v>
      </c>
    </row>
    <row r="1020" spans="7:10">
      <c r="G1020" s="8">
        <f t="shared" ref="G1020:H1020" si="933">G1019</f>
        <v>368.1637023859974</v>
      </c>
      <c r="H1020" s="8">
        <f t="shared" si="933"/>
        <v>374.27328016495483</v>
      </c>
      <c r="I1020" s="8">
        <f t="shared" si="886"/>
        <v>13.323931376471343</v>
      </c>
      <c r="J1020" s="12">
        <f t="shared" si="887"/>
        <v>101.5999999999985</v>
      </c>
    </row>
    <row r="1021" spans="7:10">
      <c r="G1021" s="8">
        <f t="shared" ref="G1021:H1021" si="934">G1020</f>
        <v>368.1637023859974</v>
      </c>
      <c r="H1021" s="8">
        <f t="shared" si="934"/>
        <v>374.27328016495483</v>
      </c>
      <c r="I1021" s="8">
        <f t="shared" si="886"/>
        <v>13.349713372314284</v>
      </c>
      <c r="J1021" s="12">
        <f t="shared" si="887"/>
        <v>101.6999999999985</v>
      </c>
    </row>
    <row r="1022" spans="7:10">
      <c r="G1022" s="8">
        <f t="shared" ref="G1022:H1022" si="935">G1021</f>
        <v>368.1637023859974</v>
      </c>
      <c r="H1022" s="8">
        <f t="shared" si="935"/>
        <v>374.27328016495483</v>
      </c>
      <c r="I1022" s="8">
        <f t="shared" si="886"/>
        <v>13.375518986900204</v>
      </c>
      <c r="J1022" s="12">
        <f t="shared" si="887"/>
        <v>101.79999999999849</v>
      </c>
    </row>
    <row r="1023" spans="7:10">
      <c r="G1023" s="8">
        <f t="shared" ref="G1023:H1023" si="936">G1022</f>
        <v>368.1637023859974</v>
      </c>
      <c r="H1023" s="8">
        <f t="shared" si="936"/>
        <v>374.27328016495483</v>
      </c>
      <c r="I1023" s="8">
        <f t="shared" si="886"/>
        <v>13.401348215437153</v>
      </c>
      <c r="J1023" s="12">
        <f t="shared" si="887"/>
        <v>101.89999999999849</v>
      </c>
    </row>
    <row r="1024" spans="7:10">
      <c r="G1024" s="8">
        <f t="shared" ref="G1024:H1024" si="937">G1023</f>
        <v>368.1637023859974</v>
      </c>
      <c r="H1024" s="8">
        <f t="shared" si="937"/>
        <v>374.27328016495483</v>
      </c>
      <c r="I1024" s="8">
        <f t="shared" si="886"/>
        <v>13.427201053129751</v>
      </c>
      <c r="J1024" s="12">
        <f t="shared" si="887"/>
        <v>101.99999999999848</v>
      </c>
    </row>
    <row r="1025" spans="7:10">
      <c r="G1025" s="8">
        <f t="shared" ref="G1025:H1025" si="938">G1024</f>
        <v>368.1637023859974</v>
      </c>
      <c r="H1025" s="8">
        <f t="shared" si="938"/>
        <v>374.27328016495483</v>
      </c>
      <c r="I1025" s="8">
        <f t="shared" si="886"/>
        <v>13.453077495179835</v>
      </c>
      <c r="J1025" s="12">
        <f t="shared" si="887"/>
        <v>102.09999999999847</v>
      </c>
    </row>
    <row r="1026" spans="7:10">
      <c r="G1026" s="8">
        <f t="shared" ref="G1026:H1026" si="939">G1025</f>
        <v>368.1637023859974</v>
      </c>
      <c r="H1026" s="8">
        <f t="shared" si="939"/>
        <v>374.27328016495483</v>
      </c>
      <c r="I1026" s="8">
        <f t="shared" si="886"/>
        <v>13.478977536786218</v>
      </c>
      <c r="J1026" s="12">
        <f t="shared" si="887"/>
        <v>102.19999999999847</v>
      </c>
    </row>
    <row r="1027" spans="7:10">
      <c r="G1027" s="8">
        <f t="shared" ref="G1027:H1027" si="940">G1026</f>
        <v>368.1637023859974</v>
      </c>
      <c r="H1027" s="8">
        <f t="shared" si="940"/>
        <v>374.27328016495483</v>
      </c>
      <c r="I1027" s="8">
        <f t="shared" si="886"/>
        <v>13.504901173144281</v>
      </c>
      <c r="J1027" s="12">
        <f t="shared" si="887"/>
        <v>102.29999999999846</v>
      </c>
    </row>
    <row r="1028" spans="7:10">
      <c r="G1028" s="8">
        <f t="shared" ref="G1028:H1028" si="941">G1027</f>
        <v>368.1637023859974</v>
      </c>
      <c r="H1028" s="8">
        <f t="shared" si="941"/>
        <v>374.27328016495483</v>
      </c>
      <c r="I1028" s="8">
        <f t="shared" si="886"/>
        <v>13.530848399446706</v>
      </c>
      <c r="J1028" s="12">
        <f t="shared" si="887"/>
        <v>102.39999999999846</v>
      </c>
    </row>
    <row r="1029" spans="7:10">
      <c r="G1029" s="8">
        <f t="shared" ref="G1029:H1029" si="942">G1028</f>
        <v>368.1637023859974</v>
      </c>
      <c r="H1029" s="8">
        <f t="shared" si="942"/>
        <v>374.27328016495483</v>
      </c>
      <c r="I1029" s="8">
        <f t="shared" si="886"/>
        <v>13.556819210882985</v>
      </c>
      <c r="J1029" s="12">
        <f t="shared" si="887"/>
        <v>102.49999999999845</v>
      </c>
    </row>
    <row r="1030" spans="7:10">
      <c r="G1030" s="8">
        <f t="shared" ref="G1030:H1030" si="943">G1029</f>
        <v>368.1637023859974</v>
      </c>
      <c r="H1030" s="8">
        <f t="shared" si="943"/>
        <v>374.27328016495483</v>
      </c>
      <c r="I1030" s="8">
        <f t="shared" si="886"/>
        <v>13.582813602639344</v>
      </c>
      <c r="J1030" s="12">
        <f t="shared" si="887"/>
        <v>102.59999999999845</v>
      </c>
    </row>
    <row r="1031" spans="7:10">
      <c r="G1031" s="8">
        <f t="shared" ref="G1031:H1031" si="944">G1030</f>
        <v>368.1637023859974</v>
      </c>
      <c r="H1031" s="8">
        <f t="shared" si="944"/>
        <v>374.27328016495483</v>
      </c>
      <c r="I1031" s="8">
        <f t="shared" si="886"/>
        <v>13.608831569899227</v>
      </c>
      <c r="J1031" s="12">
        <f t="shared" si="887"/>
        <v>102.69999999999844</v>
      </c>
    </row>
    <row r="1032" spans="7:10">
      <c r="G1032" s="8">
        <f t="shared" ref="G1032:H1032" si="945">G1031</f>
        <v>368.1637023859974</v>
      </c>
      <c r="H1032" s="8">
        <f t="shared" si="945"/>
        <v>374.27328016495483</v>
      </c>
      <c r="I1032" s="8">
        <f t="shared" si="886"/>
        <v>13.634873107843054</v>
      </c>
      <c r="J1032" s="12">
        <f t="shared" si="887"/>
        <v>102.79999999999843</v>
      </c>
    </row>
    <row r="1033" spans="7:10">
      <c r="G1033" s="8">
        <f t="shared" ref="G1033:H1033" si="946">G1032</f>
        <v>368.1637023859974</v>
      </c>
      <c r="H1033" s="8">
        <f t="shared" si="946"/>
        <v>374.27328016495483</v>
      </c>
      <c r="I1033" s="8">
        <f t="shared" si="886"/>
        <v>13.660938211647728</v>
      </c>
      <c r="J1033" s="12">
        <f t="shared" si="887"/>
        <v>102.89999999999843</v>
      </c>
    </row>
    <row r="1034" spans="7:10">
      <c r="G1034" s="8">
        <f t="shared" ref="G1034:H1034" si="947">G1033</f>
        <v>368.1637023859974</v>
      </c>
      <c r="H1034" s="8">
        <f t="shared" si="947"/>
        <v>374.27328016495483</v>
      </c>
      <c r="I1034" s="8">
        <f t="shared" si="886"/>
        <v>13.687026876487787</v>
      </c>
      <c r="J1034" s="12">
        <f t="shared" si="887"/>
        <v>102.99999999999842</v>
      </c>
    </row>
    <row r="1035" spans="7:10">
      <c r="G1035" s="8">
        <f t="shared" ref="G1035:H1035" si="948">G1034</f>
        <v>368.1637023859974</v>
      </c>
      <c r="H1035" s="8">
        <f t="shared" si="948"/>
        <v>374.27328016495483</v>
      </c>
      <c r="I1035" s="8">
        <f t="shared" si="886"/>
        <v>13.713139097534166</v>
      </c>
      <c r="J1035" s="12">
        <f t="shared" si="887"/>
        <v>103.09999999999842</v>
      </c>
    </row>
    <row r="1036" spans="7:10">
      <c r="G1036" s="8">
        <f t="shared" ref="G1036:H1036" si="949">G1035</f>
        <v>368.1637023859974</v>
      </c>
      <c r="H1036" s="8">
        <f t="shared" si="949"/>
        <v>374.27328016495483</v>
      </c>
      <c r="I1036" s="8">
        <f t="shared" si="886"/>
        <v>13.73927486995502</v>
      </c>
      <c r="J1036" s="12">
        <f t="shared" si="887"/>
        <v>103.19999999999841</v>
      </c>
    </row>
    <row r="1037" spans="7:10">
      <c r="G1037" s="8">
        <f t="shared" ref="G1037:H1037" si="950">G1036</f>
        <v>368.1637023859974</v>
      </c>
      <c r="H1037" s="8">
        <f t="shared" si="950"/>
        <v>374.27328016495483</v>
      </c>
      <c r="I1037" s="8">
        <f t="shared" si="886"/>
        <v>13.765434188915485</v>
      </c>
      <c r="J1037" s="12">
        <f t="shared" si="887"/>
        <v>103.29999999999841</v>
      </c>
    </row>
    <row r="1038" spans="7:10">
      <c r="G1038" s="8">
        <f t="shared" ref="G1038:H1038" si="951">G1037</f>
        <v>368.1637023859974</v>
      </c>
      <c r="H1038" s="8">
        <f t="shared" si="951"/>
        <v>374.27328016495483</v>
      </c>
      <c r="I1038" s="8">
        <f t="shared" ref="I1038:I1101" si="952">G1038*(SQRT(1+POWER(J1038/H1038,2))-1)</f>
        <v>13.791617049577424</v>
      </c>
      <c r="J1038" s="12">
        <f t="shared" ref="J1038:J1101" si="953">J1037+0.1</f>
        <v>103.3999999999984</v>
      </c>
    </row>
    <row r="1039" spans="7:10">
      <c r="G1039" s="8">
        <f t="shared" ref="G1039:H1039" si="954">G1038</f>
        <v>368.1637023859974</v>
      </c>
      <c r="H1039" s="8">
        <f t="shared" si="954"/>
        <v>374.27328016495483</v>
      </c>
      <c r="I1039" s="8">
        <f t="shared" si="952"/>
        <v>13.817823447100082</v>
      </c>
      <c r="J1039" s="12">
        <f t="shared" si="953"/>
        <v>103.49999999999839</v>
      </c>
    </row>
    <row r="1040" spans="7:10">
      <c r="G1040" s="8">
        <f t="shared" ref="G1040:H1040" si="955">G1039</f>
        <v>368.1637023859974</v>
      </c>
      <c r="H1040" s="8">
        <f t="shared" si="955"/>
        <v>374.27328016495483</v>
      </c>
      <c r="I1040" s="8">
        <f t="shared" si="952"/>
        <v>13.844053376639273</v>
      </c>
      <c r="J1040" s="12">
        <f t="shared" si="953"/>
        <v>103.59999999999839</v>
      </c>
    </row>
    <row r="1041" spans="7:10">
      <c r="G1041" s="8">
        <f t="shared" ref="G1041:H1041" si="956">G1040</f>
        <v>368.1637023859974</v>
      </c>
      <c r="H1041" s="8">
        <f t="shared" si="956"/>
        <v>374.27328016495483</v>
      </c>
      <c r="I1041" s="8">
        <f t="shared" si="952"/>
        <v>13.870306833348113</v>
      </c>
      <c r="J1041" s="12">
        <f t="shared" si="953"/>
        <v>103.69999999999838</v>
      </c>
    </row>
    <row r="1042" spans="7:10">
      <c r="G1042" s="8">
        <f t="shared" ref="G1042:H1042" si="957">G1041</f>
        <v>368.1637023859974</v>
      </c>
      <c r="H1042" s="8">
        <f t="shared" si="957"/>
        <v>374.27328016495483</v>
      </c>
      <c r="I1042" s="8">
        <f t="shared" si="952"/>
        <v>13.896583812376448</v>
      </c>
      <c r="J1042" s="12">
        <f t="shared" si="953"/>
        <v>103.79999999999838</v>
      </c>
    </row>
    <row r="1043" spans="7:10">
      <c r="G1043" s="8">
        <f t="shared" ref="G1043:H1043" si="958">G1042</f>
        <v>368.1637023859974</v>
      </c>
      <c r="H1043" s="8">
        <f t="shared" si="958"/>
        <v>374.27328016495483</v>
      </c>
      <c r="I1043" s="8">
        <f t="shared" si="952"/>
        <v>13.922884308871183</v>
      </c>
      <c r="J1043" s="12">
        <f t="shared" si="953"/>
        <v>103.89999999999837</v>
      </c>
    </row>
    <row r="1044" spans="7:10">
      <c r="G1044" s="8">
        <f t="shared" ref="G1044:H1044" si="959">G1043</f>
        <v>368.1637023859974</v>
      </c>
      <c r="H1044" s="8">
        <f t="shared" si="959"/>
        <v>374.27328016495483</v>
      </c>
      <c r="I1044" s="8">
        <f t="shared" si="952"/>
        <v>13.949208317976437</v>
      </c>
      <c r="J1044" s="12">
        <f t="shared" si="953"/>
        <v>103.99999999999837</v>
      </c>
    </row>
    <row r="1045" spans="7:10">
      <c r="G1045" s="8">
        <f t="shared" ref="G1045:H1045" si="960">G1044</f>
        <v>368.1637023859974</v>
      </c>
      <c r="H1045" s="8">
        <f t="shared" si="960"/>
        <v>374.27328016495483</v>
      </c>
      <c r="I1045" s="8">
        <f t="shared" si="952"/>
        <v>13.975555834832985</v>
      </c>
      <c r="J1045" s="12">
        <f t="shared" si="953"/>
        <v>104.09999999999836</v>
      </c>
    </row>
    <row r="1046" spans="7:10">
      <c r="G1046" s="8">
        <f t="shared" ref="G1046:H1046" si="961">G1045</f>
        <v>368.1637023859974</v>
      </c>
      <c r="H1046" s="8">
        <f t="shared" si="961"/>
        <v>374.27328016495483</v>
      </c>
      <c r="I1046" s="8">
        <f t="shared" si="952"/>
        <v>14.001926854578819</v>
      </c>
      <c r="J1046" s="12">
        <f t="shared" si="953"/>
        <v>104.19999999999835</v>
      </c>
    </row>
    <row r="1047" spans="7:10">
      <c r="G1047" s="8">
        <f t="shared" ref="G1047:H1047" si="962">G1046</f>
        <v>368.1637023859974</v>
      </c>
      <c r="H1047" s="8">
        <f t="shared" si="962"/>
        <v>374.27328016495483</v>
      </c>
      <c r="I1047" s="8">
        <f t="shared" si="952"/>
        <v>14.028321372348987</v>
      </c>
      <c r="J1047" s="12">
        <f t="shared" si="953"/>
        <v>104.29999999999835</v>
      </c>
    </row>
    <row r="1048" spans="7:10">
      <c r="G1048" s="8">
        <f t="shared" ref="G1048:H1048" si="963">G1047</f>
        <v>368.1637023859974</v>
      </c>
      <c r="H1048" s="8">
        <f t="shared" si="963"/>
        <v>374.27328016495483</v>
      </c>
      <c r="I1048" s="8">
        <f t="shared" si="952"/>
        <v>14.054739383275269</v>
      </c>
      <c r="J1048" s="12">
        <f t="shared" si="953"/>
        <v>104.39999999999834</v>
      </c>
    </row>
    <row r="1049" spans="7:10">
      <c r="G1049" s="8">
        <f t="shared" ref="G1049:H1049" si="964">G1048</f>
        <v>368.1637023859974</v>
      </c>
      <c r="H1049" s="8">
        <f t="shared" si="964"/>
        <v>374.27328016495483</v>
      </c>
      <c r="I1049" s="8">
        <f t="shared" si="952"/>
        <v>14.081180882486665</v>
      </c>
      <c r="J1049" s="12">
        <f t="shared" si="953"/>
        <v>104.49999999999834</v>
      </c>
    </row>
    <row r="1050" spans="7:10">
      <c r="G1050" s="8">
        <f t="shared" ref="G1050:H1050" si="965">G1049</f>
        <v>368.1637023859974</v>
      </c>
      <c r="H1050" s="8">
        <f t="shared" si="965"/>
        <v>374.27328016495483</v>
      </c>
      <c r="I1050" s="8">
        <f t="shared" si="952"/>
        <v>14.107645865109314</v>
      </c>
      <c r="J1050" s="12">
        <f t="shared" si="953"/>
        <v>104.59999999999833</v>
      </c>
    </row>
    <row r="1051" spans="7:10">
      <c r="G1051" s="8">
        <f t="shared" ref="G1051:H1051" si="966">G1050</f>
        <v>368.1637023859974</v>
      </c>
      <c r="H1051" s="8">
        <f t="shared" si="966"/>
        <v>374.27328016495483</v>
      </c>
      <c r="I1051" s="8">
        <f t="shared" si="952"/>
        <v>14.134134326266084</v>
      </c>
      <c r="J1051" s="12">
        <f t="shared" si="953"/>
        <v>104.69999999999833</v>
      </c>
    </row>
    <row r="1052" spans="7:10">
      <c r="G1052" s="8">
        <f t="shared" ref="G1052:H1052" si="967">G1051</f>
        <v>368.1637023859974</v>
      </c>
      <c r="H1052" s="8">
        <f t="shared" si="967"/>
        <v>374.27328016495483</v>
      </c>
      <c r="I1052" s="8">
        <f t="shared" si="952"/>
        <v>14.160646261076982</v>
      </c>
      <c r="J1052" s="12">
        <f t="shared" si="953"/>
        <v>104.79999999999832</v>
      </c>
    </row>
    <row r="1053" spans="7:10">
      <c r="G1053" s="8">
        <f t="shared" ref="G1053:H1053" si="968">G1052</f>
        <v>368.1637023859974</v>
      </c>
      <c r="H1053" s="8">
        <f t="shared" si="968"/>
        <v>374.27328016495483</v>
      </c>
      <c r="I1053" s="8">
        <f t="shared" si="952"/>
        <v>14.187181664659157</v>
      </c>
      <c r="J1053" s="12">
        <f t="shared" si="953"/>
        <v>104.89999999999831</v>
      </c>
    </row>
    <row r="1054" spans="7:10">
      <c r="G1054" s="8">
        <f t="shared" ref="G1054:H1054" si="969">G1053</f>
        <v>368.1637023859974</v>
      </c>
      <c r="H1054" s="8">
        <f t="shared" si="969"/>
        <v>374.27328016495483</v>
      </c>
      <c r="I1054" s="8">
        <f t="shared" si="952"/>
        <v>14.213740532126645</v>
      </c>
      <c r="J1054" s="12">
        <f t="shared" si="953"/>
        <v>104.99999999999831</v>
      </c>
    </row>
    <row r="1055" spans="7:10">
      <c r="G1055" s="8">
        <f t="shared" ref="G1055:H1055" si="970">G1054</f>
        <v>368.1637023859974</v>
      </c>
      <c r="H1055" s="8">
        <f t="shared" si="970"/>
        <v>374.27328016495483</v>
      </c>
      <c r="I1055" s="8">
        <f t="shared" si="952"/>
        <v>14.240322858590629</v>
      </c>
      <c r="J1055" s="12">
        <f t="shared" si="953"/>
        <v>105.0999999999983</v>
      </c>
    </row>
    <row r="1056" spans="7:10">
      <c r="G1056" s="8">
        <f t="shared" ref="G1056:H1056" si="971">G1055</f>
        <v>368.1637023859974</v>
      </c>
      <c r="H1056" s="8">
        <f t="shared" si="971"/>
        <v>374.27328016495483</v>
      </c>
      <c r="I1056" s="8">
        <f t="shared" si="952"/>
        <v>14.266928639159259</v>
      </c>
      <c r="J1056" s="12">
        <f t="shared" si="953"/>
        <v>105.1999999999983</v>
      </c>
    </row>
    <row r="1057" spans="7:10">
      <c r="G1057" s="8">
        <f t="shared" ref="G1057:H1057" si="972">G1056</f>
        <v>368.1637023859974</v>
      </c>
      <c r="H1057" s="8">
        <f t="shared" si="972"/>
        <v>374.27328016495483</v>
      </c>
      <c r="I1057" s="8">
        <f t="shared" si="952"/>
        <v>14.293557868937667</v>
      </c>
      <c r="J1057" s="12">
        <f t="shared" si="953"/>
        <v>105.29999999999829</v>
      </c>
    </row>
    <row r="1058" spans="7:10">
      <c r="G1058" s="8">
        <f t="shared" ref="G1058:H1058" si="973">G1057</f>
        <v>368.1637023859974</v>
      </c>
      <c r="H1058" s="8">
        <f t="shared" si="973"/>
        <v>374.27328016495483</v>
      </c>
      <c r="I1058" s="8">
        <f t="shared" si="952"/>
        <v>14.320210543028283</v>
      </c>
      <c r="J1058" s="12">
        <f t="shared" si="953"/>
        <v>105.39999999999829</v>
      </c>
    </row>
    <row r="1059" spans="7:10">
      <c r="G1059" s="8">
        <f t="shared" ref="G1059:H1059" si="974">G1058</f>
        <v>368.1637023859974</v>
      </c>
      <c r="H1059" s="8">
        <f t="shared" si="974"/>
        <v>374.27328016495483</v>
      </c>
      <c r="I1059" s="8">
        <f t="shared" si="952"/>
        <v>14.346886656530353</v>
      </c>
      <c r="J1059" s="12">
        <f t="shared" si="953"/>
        <v>105.49999999999828</v>
      </c>
    </row>
    <row r="1060" spans="7:10">
      <c r="G1060" s="8">
        <f t="shared" ref="G1060:H1060" si="975">G1059</f>
        <v>368.1637023859974</v>
      </c>
      <c r="H1060" s="8">
        <f t="shared" si="975"/>
        <v>374.27328016495483</v>
      </c>
      <c r="I1060" s="8">
        <f t="shared" si="952"/>
        <v>14.373586204540254</v>
      </c>
      <c r="J1060" s="12">
        <f t="shared" si="953"/>
        <v>105.59999999999827</v>
      </c>
    </row>
    <row r="1061" spans="7:10">
      <c r="G1061" s="8">
        <f t="shared" ref="G1061:H1061" si="976">G1060</f>
        <v>368.1637023859974</v>
      </c>
      <c r="H1061" s="8">
        <f t="shared" si="976"/>
        <v>374.27328016495483</v>
      </c>
      <c r="I1061" s="8">
        <f t="shared" si="952"/>
        <v>14.400309182151432</v>
      </c>
      <c r="J1061" s="12">
        <f t="shared" si="953"/>
        <v>105.69999999999827</v>
      </c>
    </row>
    <row r="1062" spans="7:10">
      <c r="G1062" s="8">
        <f t="shared" ref="G1062:H1062" si="977">G1061</f>
        <v>368.1637023859974</v>
      </c>
      <c r="H1062" s="8">
        <f t="shared" si="977"/>
        <v>374.27328016495483</v>
      </c>
      <c r="I1062" s="8">
        <f t="shared" si="952"/>
        <v>14.427055584454378</v>
      </c>
      <c r="J1062" s="12">
        <f t="shared" si="953"/>
        <v>105.79999999999826</v>
      </c>
    </row>
    <row r="1063" spans="7:10">
      <c r="G1063" s="8">
        <f t="shared" ref="G1063:H1063" si="978">G1062</f>
        <v>368.1637023859974</v>
      </c>
      <c r="H1063" s="8">
        <f t="shared" si="978"/>
        <v>374.27328016495483</v>
      </c>
      <c r="I1063" s="8">
        <f t="shared" si="952"/>
        <v>14.453825406536726</v>
      </c>
      <c r="J1063" s="12">
        <f t="shared" si="953"/>
        <v>105.89999999999826</v>
      </c>
    </row>
    <row r="1064" spans="7:10">
      <c r="G1064" s="8">
        <f t="shared" ref="G1064:H1064" si="979">G1063</f>
        <v>368.1637023859974</v>
      </c>
      <c r="H1064" s="8">
        <f t="shared" si="979"/>
        <v>374.27328016495483</v>
      </c>
      <c r="I1064" s="8">
        <f t="shared" si="952"/>
        <v>14.480618643483092</v>
      </c>
      <c r="J1064" s="12">
        <f t="shared" si="953"/>
        <v>105.99999999999825</v>
      </c>
    </row>
    <row r="1065" spans="7:10">
      <c r="G1065" s="8">
        <f t="shared" ref="G1065:H1065" si="980">G1064</f>
        <v>368.1637023859974</v>
      </c>
      <c r="H1065" s="8">
        <f t="shared" si="980"/>
        <v>374.27328016495483</v>
      </c>
      <c r="I1065" s="8">
        <f t="shared" si="952"/>
        <v>14.50743529037514</v>
      </c>
      <c r="J1065" s="12">
        <f t="shared" si="953"/>
        <v>106.09999999999825</v>
      </c>
    </row>
    <row r="1066" spans="7:10">
      <c r="G1066" s="8">
        <f t="shared" ref="G1066:H1066" si="981">G1065</f>
        <v>368.1637023859974</v>
      </c>
      <c r="H1066" s="8">
        <f t="shared" si="981"/>
        <v>374.27328016495483</v>
      </c>
      <c r="I1066" s="8">
        <f t="shared" si="952"/>
        <v>14.534275342291838</v>
      </c>
      <c r="J1066" s="12">
        <f t="shared" si="953"/>
        <v>106.19999999999824</v>
      </c>
    </row>
    <row r="1067" spans="7:10">
      <c r="G1067" s="8">
        <f t="shared" ref="G1067:H1067" si="982">G1066</f>
        <v>368.1637023859974</v>
      </c>
      <c r="H1067" s="8">
        <f t="shared" si="982"/>
        <v>374.27328016495483</v>
      </c>
      <c r="I1067" s="8">
        <f t="shared" si="952"/>
        <v>14.561138794308972</v>
      </c>
      <c r="J1067" s="12">
        <f t="shared" si="953"/>
        <v>106.29999999999824</v>
      </c>
    </row>
    <row r="1068" spans="7:10">
      <c r="G1068" s="8">
        <f t="shared" ref="G1068:H1068" si="983">G1067</f>
        <v>368.1637023859974</v>
      </c>
      <c r="H1068" s="8">
        <f t="shared" si="983"/>
        <v>374.27328016495483</v>
      </c>
      <c r="I1068" s="8">
        <f t="shared" si="952"/>
        <v>14.58802564149954</v>
      </c>
      <c r="J1068" s="12">
        <f t="shared" si="953"/>
        <v>106.39999999999823</v>
      </c>
    </row>
    <row r="1069" spans="7:10">
      <c r="G1069" s="8">
        <f t="shared" ref="G1069:H1069" si="984">G1068</f>
        <v>368.1637023859974</v>
      </c>
      <c r="H1069" s="8">
        <f t="shared" si="984"/>
        <v>374.27328016495483</v>
      </c>
      <c r="I1069" s="8">
        <f t="shared" si="952"/>
        <v>14.614935878933602</v>
      </c>
      <c r="J1069" s="12">
        <f t="shared" si="953"/>
        <v>106.49999999999822</v>
      </c>
    </row>
    <row r="1070" spans="7:10">
      <c r="G1070" s="8">
        <f t="shared" ref="G1070:H1070" si="985">G1069</f>
        <v>368.1637023859974</v>
      </c>
      <c r="H1070" s="8">
        <f t="shared" si="985"/>
        <v>374.27328016495483</v>
      </c>
      <c r="I1070" s="8">
        <f t="shared" si="952"/>
        <v>14.641869501678357</v>
      </c>
      <c r="J1070" s="12">
        <f t="shared" si="953"/>
        <v>106.59999999999822</v>
      </c>
    </row>
    <row r="1071" spans="7:10">
      <c r="G1071" s="8">
        <f t="shared" ref="G1071:H1071" si="986">G1070</f>
        <v>368.1637023859974</v>
      </c>
      <c r="H1071" s="8">
        <f t="shared" si="986"/>
        <v>374.27328016495483</v>
      </c>
      <c r="I1071" s="8">
        <f t="shared" si="952"/>
        <v>14.66882650479814</v>
      </c>
      <c r="J1071" s="12">
        <f t="shared" si="953"/>
        <v>106.69999999999821</v>
      </c>
    </row>
    <row r="1072" spans="7:10">
      <c r="G1072" s="8">
        <f t="shared" ref="G1072:H1072" si="987">G1071</f>
        <v>368.1637023859974</v>
      </c>
      <c r="H1072" s="8">
        <f t="shared" si="987"/>
        <v>374.27328016495483</v>
      </c>
      <c r="I1072" s="8">
        <f t="shared" si="952"/>
        <v>14.695806883354347</v>
      </c>
      <c r="J1072" s="12">
        <f t="shared" si="953"/>
        <v>106.79999999999821</v>
      </c>
    </row>
    <row r="1073" spans="7:10">
      <c r="G1073" s="8">
        <f t="shared" ref="G1073:H1073" si="988">G1072</f>
        <v>368.1637023859974</v>
      </c>
      <c r="H1073" s="8">
        <f t="shared" si="988"/>
        <v>374.27328016495483</v>
      </c>
      <c r="I1073" s="8">
        <f t="shared" si="952"/>
        <v>14.722810632405345</v>
      </c>
      <c r="J1073" s="12">
        <f t="shared" si="953"/>
        <v>106.8999999999982</v>
      </c>
    </row>
    <row r="1074" spans="7:10">
      <c r="G1074" s="8">
        <f t="shared" ref="G1074:H1074" si="989">G1073</f>
        <v>368.1637023859974</v>
      </c>
      <c r="H1074" s="8">
        <f t="shared" si="989"/>
        <v>374.27328016495483</v>
      </c>
      <c r="I1074" s="8">
        <f t="shared" si="952"/>
        <v>14.749837747006806</v>
      </c>
      <c r="J1074" s="12">
        <f t="shared" si="953"/>
        <v>106.9999999999982</v>
      </c>
    </row>
    <row r="1075" spans="7:10">
      <c r="G1075" s="8">
        <f t="shared" ref="G1075:H1075" si="990">G1074</f>
        <v>368.1637023859974</v>
      </c>
      <c r="H1075" s="8">
        <f t="shared" si="990"/>
        <v>374.27328016495483</v>
      </c>
      <c r="I1075" s="8">
        <f t="shared" si="952"/>
        <v>14.776888222211539</v>
      </c>
      <c r="J1075" s="12">
        <f t="shared" si="953"/>
        <v>107.09999999999819</v>
      </c>
    </row>
    <row r="1076" spans="7:10">
      <c r="G1076" s="8">
        <f t="shared" ref="G1076:H1076" si="991">G1075</f>
        <v>368.1637023859974</v>
      </c>
      <c r="H1076" s="8">
        <f t="shared" si="991"/>
        <v>374.27328016495483</v>
      </c>
      <c r="I1076" s="8">
        <f t="shared" si="952"/>
        <v>14.803962053069414</v>
      </c>
      <c r="J1076" s="12">
        <f t="shared" si="953"/>
        <v>107.19999999999818</v>
      </c>
    </row>
    <row r="1077" spans="7:10">
      <c r="G1077" s="8">
        <f t="shared" ref="G1077:H1077" si="992">G1076</f>
        <v>368.1637023859974</v>
      </c>
      <c r="H1077" s="8">
        <f t="shared" si="992"/>
        <v>374.27328016495483</v>
      </c>
      <c r="I1077" s="8">
        <f t="shared" si="952"/>
        <v>14.831059234627189</v>
      </c>
      <c r="J1077" s="12">
        <f t="shared" si="953"/>
        <v>107.29999999999818</v>
      </c>
    </row>
    <row r="1078" spans="7:10">
      <c r="G1078" s="8">
        <f t="shared" ref="G1078:H1078" si="993">G1077</f>
        <v>368.1637023859974</v>
      </c>
      <c r="H1078" s="8">
        <f t="shared" si="993"/>
        <v>374.27328016495483</v>
      </c>
      <c r="I1078" s="8">
        <f t="shared" si="952"/>
        <v>14.858179761929254</v>
      </c>
      <c r="J1078" s="12">
        <f t="shared" si="953"/>
        <v>107.39999999999817</v>
      </c>
    </row>
    <row r="1079" spans="7:10">
      <c r="G1079" s="8">
        <f t="shared" ref="G1079:H1079" si="994">G1078</f>
        <v>368.1637023859974</v>
      </c>
      <c r="H1079" s="8">
        <f t="shared" si="994"/>
        <v>374.27328016495483</v>
      </c>
      <c r="I1079" s="8">
        <f t="shared" si="952"/>
        <v>14.885323630016646</v>
      </c>
      <c r="J1079" s="12">
        <f t="shared" si="953"/>
        <v>107.49999999999817</v>
      </c>
    </row>
    <row r="1080" spans="7:10">
      <c r="G1080" s="8">
        <f t="shared" ref="G1080:H1080" si="995">G1079</f>
        <v>368.1637023859974</v>
      </c>
      <c r="H1080" s="8">
        <f t="shared" si="995"/>
        <v>374.27328016495483</v>
      </c>
      <c r="I1080" s="8">
        <f t="shared" si="952"/>
        <v>14.912490833927874</v>
      </c>
      <c r="J1080" s="12">
        <f t="shared" si="953"/>
        <v>107.59999999999816</v>
      </c>
    </row>
    <row r="1081" spans="7:10">
      <c r="G1081" s="8">
        <f t="shared" ref="G1081:H1081" si="996">G1080</f>
        <v>368.1637023859974</v>
      </c>
      <c r="H1081" s="8">
        <f t="shared" si="996"/>
        <v>374.27328016495483</v>
      </c>
      <c r="I1081" s="8">
        <f t="shared" si="952"/>
        <v>14.939681368698331</v>
      </c>
      <c r="J1081" s="12">
        <f t="shared" si="953"/>
        <v>107.69999999999816</v>
      </c>
    </row>
    <row r="1082" spans="7:10">
      <c r="G1082" s="8">
        <f t="shared" ref="G1082:H1082" si="997">G1081</f>
        <v>368.1637023859974</v>
      </c>
      <c r="H1082" s="8">
        <f t="shared" si="997"/>
        <v>374.27328016495483</v>
      </c>
      <c r="I1082" s="8">
        <f t="shared" si="952"/>
        <v>14.966895229360881</v>
      </c>
      <c r="J1082" s="12">
        <f t="shared" si="953"/>
        <v>107.79999999999815</v>
      </c>
    </row>
    <row r="1083" spans="7:10">
      <c r="G1083" s="8">
        <f t="shared" ref="G1083:H1083" si="998">G1082</f>
        <v>368.1637023859974</v>
      </c>
      <c r="H1083" s="8">
        <f t="shared" si="998"/>
        <v>374.27328016495483</v>
      </c>
      <c r="I1083" s="8">
        <f t="shared" si="952"/>
        <v>14.994132410945202</v>
      </c>
      <c r="J1083" s="12">
        <f t="shared" si="953"/>
        <v>107.89999999999814</v>
      </c>
    </row>
    <row r="1084" spans="7:10">
      <c r="G1084" s="8">
        <f t="shared" ref="G1084:H1084" si="999">G1083</f>
        <v>368.1637023859974</v>
      </c>
      <c r="H1084" s="8">
        <f t="shared" si="999"/>
        <v>374.27328016495483</v>
      </c>
      <c r="I1084" s="8">
        <f t="shared" si="952"/>
        <v>15.021392908478269</v>
      </c>
      <c r="J1084" s="12">
        <f t="shared" si="953"/>
        <v>107.99999999999814</v>
      </c>
    </row>
    <row r="1085" spans="7:10">
      <c r="G1085" s="8">
        <f t="shared" ref="G1085:H1085" si="1000">G1084</f>
        <v>368.1637023859974</v>
      </c>
      <c r="H1085" s="8">
        <f t="shared" si="1000"/>
        <v>374.27328016495483</v>
      </c>
      <c r="I1085" s="8">
        <f t="shared" si="952"/>
        <v>15.048676716984197</v>
      </c>
      <c r="J1085" s="12">
        <f t="shared" si="953"/>
        <v>108.09999999999813</v>
      </c>
    </row>
    <row r="1086" spans="7:10">
      <c r="G1086" s="8">
        <f t="shared" ref="G1086:H1086" si="1001">G1085</f>
        <v>368.1637023859974</v>
      </c>
      <c r="H1086" s="8">
        <f t="shared" si="1001"/>
        <v>374.27328016495483</v>
      </c>
      <c r="I1086" s="8">
        <f t="shared" si="952"/>
        <v>15.075983831484407</v>
      </c>
      <c r="J1086" s="12">
        <f t="shared" si="953"/>
        <v>108.19999999999813</v>
      </c>
    </row>
    <row r="1087" spans="7:10">
      <c r="G1087" s="8">
        <f t="shared" ref="G1087:H1087" si="1002">G1086</f>
        <v>368.1637023859974</v>
      </c>
      <c r="H1087" s="8">
        <f t="shared" si="1002"/>
        <v>374.27328016495483</v>
      </c>
      <c r="I1087" s="8">
        <f t="shared" si="952"/>
        <v>15.103314246997375</v>
      </c>
      <c r="J1087" s="12">
        <f t="shared" si="953"/>
        <v>108.29999999999812</v>
      </c>
    </row>
    <row r="1088" spans="7:10">
      <c r="G1088" s="8">
        <f t="shared" ref="G1088:H1088" si="1003">G1087</f>
        <v>368.1637023859974</v>
      </c>
      <c r="H1088" s="8">
        <f t="shared" si="1003"/>
        <v>374.27328016495483</v>
      </c>
      <c r="I1088" s="8">
        <f t="shared" si="952"/>
        <v>15.130667958538549</v>
      </c>
      <c r="J1088" s="12">
        <f t="shared" si="953"/>
        <v>108.39999999999812</v>
      </c>
    </row>
    <row r="1089" spans="7:10">
      <c r="G1089" s="8">
        <f t="shared" ref="G1089:H1089" si="1004">G1088</f>
        <v>368.1637023859974</v>
      </c>
      <c r="H1089" s="8">
        <f t="shared" si="1004"/>
        <v>374.27328016495483</v>
      </c>
      <c r="I1089" s="8">
        <f t="shared" si="952"/>
        <v>15.158044961120849</v>
      </c>
      <c r="J1089" s="12">
        <f t="shared" si="953"/>
        <v>108.49999999999811</v>
      </c>
    </row>
    <row r="1090" spans="7:10">
      <c r="G1090" s="8">
        <f t="shared" ref="G1090:H1090" si="1005">G1089</f>
        <v>368.1637023859974</v>
      </c>
      <c r="H1090" s="8">
        <f t="shared" si="1005"/>
        <v>374.27328016495483</v>
      </c>
      <c r="I1090" s="8">
        <f t="shared" si="952"/>
        <v>15.185445249754245</v>
      </c>
      <c r="J1090" s="12">
        <f t="shared" si="953"/>
        <v>108.5999999999981</v>
      </c>
    </row>
    <row r="1091" spans="7:10">
      <c r="G1091" s="8">
        <f t="shared" ref="G1091:H1091" si="1006">G1090</f>
        <v>368.1637023859974</v>
      </c>
      <c r="H1091" s="8">
        <f t="shared" si="1006"/>
        <v>374.27328016495483</v>
      </c>
      <c r="I1091" s="8">
        <f t="shared" si="952"/>
        <v>15.212868819446015</v>
      </c>
      <c r="J1091" s="12">
        <f t="shared" si="953"/>
        <v>108.6999999999981</v>
      </c>
    </row>
    <row r="1092" spans="7:10">
      <c r="G1092" s="8">
        <f t="shared" ref="G1092:H1092" si="1007">G1091</f>
        <v>368.1637023859974</v>
      </c>
      <c r="H1092" s="8">
        <f t="shared" si="1007"/>
        <v>374.27328016495483</v>
      </c>
      <c r="I1092" s="8">
        <f t="shared" si="952"/>
        <v>15.240315665200331</v>
      </c>
      <c r="J1092" s="12">
        <f t="shared" si="953"/>
        <v>108.79999999999809</v>
      </c>
    </row>
    <row r="1093" spans="7:10">
      <c r="G1093" s="8">
        <f t="shared" ref="G1093:H1093" si="1008">G1092</f>
        <v>368.1637023859974</v>
      </c>
      <c r="H1093" s="8">
        <f t="shared" si="1008"/>
        <v>374.27328016495483</v>
      </c>
      <c r="I1093" s="8">
        <f t="shared" si="952"/>
        <v>15.267785782018906</v>
      </c>
      <c r="J1093" s="12">
        <f t="shared" si="953"/>
        <v>108.89999999999809</v>
      </c>
    </row>
    <row r="1094" spans="7:10">
      <c r="G1094" s="8">
        <f t="shared" ref="G1094:H1094" si="1009">G1093</f>
        <v>368.1637023859974</v>
      </c>
      <c r="H1094" s="8">
        <f t="shared" si="1009"/>
        <v>374.27328016495483</v>
      </c>
      <c r="I1094" s="8">
        <f t="shared" si="952"/>
        <v>15.295279164900352</v>
      </c>
      <c r="J1094" s="12">
        <f t="shared" si="953"/>
        <v>108.99999999999808</v>
      </c>
    </row>
    <row r="1095" spans="7:10">
      <c r="G1095" s="8">
        <f t="shared" ref="G1095:H1095" si="1010">G1094</f>
        <v>368.1637023859974</v>
      </c>
      <c r="H1095" s="8">
        <f t="shared" si="1010"/>
        <v>374.27328016495483</v>
      </c>
      <c r="I1095" s="8">
        <f t="shared" si="952"/>
        <v>15.322795808840665</v>
      </c>
      <c r="J1095" s="12">
        <f t="shared" si="953"/>
        <v>109.09999999999808</v>
      </c>
    </row>
    <row r="1096" spans="7:10">
      <c r="G1096" s="8">
        <f t="shared" ref="G1096:H1096" si="1011">G1095</f>
        <v>368.1637023859974</v>
      </c>
      <c r="H1096" s="8">
        <f t="shared" si="1011"/>
        <v>374.27328016495483</v>
      </c>
      <c r="I1096" s="8">
        <f t="shared" si="952"/>
        <v>15.350335708833057</v>
      </c>
      <c r="J1096" s="12">
        <f t="shared" si="953"/>
        <v>109.19999999999807</v>
      </c>
    </row>
    <row r="1097" spans="7:10">
      <c r="G1097" s="8">
        <f t="shared" ref="G1097:H1097" si="1012">G1096</f>
        <v>368.1637023859974</v>
      </c>
      <c r="H1097" s="8">
        <f t="shared" si="1012"/>
        <v>374.27328016495483</v>
      </c>
      <c r="I1097" s="8">
        <f t="shared" si="952"/>
        <v>15.377898859867804</v>
      </c>
      <c r="J1097" s="12">
        <f t="shared" si="953"/>
        <v>109.29999999999806</v>
      </c>
    </row>
    <row r="1098" spans="7:10">
      <c r="G1098" s="8">
        <f t="shared" ref="G1098:H1098" si="1013">G1097</f>
        <v>368.1637023859974</v>
      </c>
      <c r="H1098" s="8">
        <f t="shared" si="1013"/>
        <v>374.27328016495483</v>
      </c>
      <c r="I1098" s="8">
        <f t="shared" si="952"/>
        <v>15.405485256932398</v>
      </c>
      <c r="J1098" s="12">
        <f t="shared" si="953"/>
        <v>109.39999999999806</v>
      </c>
    </row>
    <row r="1099" spans="7:10">
      <c r="G1099" s="8">
        <f t="shared" ref="G1099:H1099" si="1014">G1098</f>
        <v>368.1637023859974</v>
      </c>
      <c r="H1099" s="8">
        <f t="shared" si="1014"/>
        <v>374.27328016495483</v>
      </c>
      <c r="I1099" s="8">
        <f t="shared" si="952"/>
        <v>15.433094895011877</v>
      </c>
      <c r="J1099" s="12">
        <f t="shared" si="953"/>
        <v>109.49999999999805</v>
      </c>
    </row>
    <row r="1100" spans="7:10">
      <c r="G1100" s="8">
        <f t="shared" ref="G1100:H1100" si="1015">G1099</f>
        <v>368.1637023859974</v>
      </c>
      <c r="H1100" s="8">
        <f t="shared" si="1015"/>
        <v>374.27328016495483</v>
      </c>
      <c r="I1100" s="8">
        <f t="shared" si="952"/>
        <v>15.460727769087931</v>
      </c>
      <c r="J1100" s="12">
        <f t="shared" si="953"/>
        <v>109.59999999999805</v>
      </c>
    </row>
    <row r="1101" spans="7:10">
      <c r="G1101" s="8">
        <f t="shared" ref="G1101:H1101" si="1016">G1100</f>
        <v>368.1637023859974</v>
      </c>
      <c r="H1101" s="8">
        <f t="shared" si="1016"/>
        <v>374.27328016495483</v>
      </c>
      <c r="I1101" s="8">
        <f t="shared" si="952"/>
        <v>15.488383874139961</v>
      </c>
      <c r="J1101" s="12">
        <f t="shared" si="953"/>
        <v>109.69999999999804</v>
      </c>
    </row>
    <row r="1102" spans="7:10">
      <c r="G1102" s="8">
        <f t="shared" ref="G1102:H1102" si="1017">G1101</f>
        <v>368.1637023859974</v>
      </c>
      <c r="H1102" s="8">
        <f t="shared" si="1017"/>
        <v>374.27328016495483</v>
      </c>
      <c r="I1102" s="8">
        <f t="shared" ref="I1102:I1165" si="1018">G1102*(SQRT(1+POWER(J1102/H1102,2))-1)</f>
        <v>15.516063205144421</v>
      </c>
      <c r="J1102" s="12">
        <f t="shared" ref="J1102:J1165" si="1019">J1101+0.1</f>
        <v>109.79999999999804</v>
      </c>
    </row>
    <row r="1103" spans="7:10">
      <c r="G1103" s="8">
        <f t="shared" ref="G1103:H1103" si="1020">G1102</f>
        <v>368.1637023859974</v>
      </c>
      <c r="H1103" s="8">
        <f t="shared" si="1020"/>
        <v>374.27328016495483</v>
      </c>
      <c r="I1103" s="8">
        <f t="shared" si="1018"/>
        <v>15.54376575707491</v>
      </c>
      <c r="J1103" s="12">
        <f t="shared" si="1019"/>
        <v>109.89999999999803</v>
      </c>
    </row>
    <row r="1104" spans="7:10">
      <c r="G1104" s="8">
        <f t="shared" ref="G1104:H1104" si="1021">G1103</f>
        <v>368.1637023859974</v>
      </c>
      <c r="H1104" s="8">
        <f t="shared" si="1021"/>
        <v>374.27328016495483</v>
      </c>
      <c r="I1104" s="8">
        <f t="shared" si="1018"/>
        <v>15.571491524902404</v>
      </c>
      <c r="J1104" s="12">
        <f t="shared" si="1019"/>
        <v>109.99999999999802</v>
      </c>
    </row>
    <row r="1105" spans="7:10">
      <c r="G1105" s="8">
        <f t="shared" ref="G1105:H1105" si="1022">G1104</f>
        <v>368.1637023859974</v>
      </c>
      <c r="H1105" s="8">
        <f t="shared" si="1022"/>
        <v>374.27328016495483</v>
      </c>
      <c r="I1105" s="8">
        <f t="shared" si="1018"/>
        <v>15.599240503595023</v>
      </c>
      <c r="J1105" s="12">
        <f t="shared" si="1019"/>
        <v>110.09999999999802</v>
      </c>
    </row>
    <row r="1106" spans="7:10">
      <c r="G1106" s="8">
        <f t="shared" ref="G1106:H1106" si="1023">G1105</f>
        <v>368.1637023859974</v>
      </c>
      <c r="H1106" s="8">
        <f t="shared" si="1023"/>
        <v>374.27328016495483</v>
      </c>
      <c r="I1106" s="8">
        <f t="shared" si="1018"/>
        <v>15.627012688118189</v>
      </c>
      <c r="J1106" s="12">
        <f t="shared" si="1019"/>
        <v>110.19999999999801</v>
      </c>
    </row>
    <row r="1107" spans="7:10">
      <c r="G1107" s="8">
        <f t="shared" ref="G1107:H1107" si="1024">G1106</f>
        <v>368.1637023859974</v>
      </c>
      <c r="H1107" s="8">
        <f t="shared" si="1024"/>
        <v>374.27328016495483</v>
      </c>
      <c r="I1107" s="8">
        <f t="shared" si="1018"/>
        <v>15.654808073434458</v>
      </c>
      <c r="J1107" s="12">
        <f t="shared" si="1019"/>
        <v>110.29999999999801</v>
      </c>
    </row>
    <row r="1108" spans="7:10">
      <c r="G1108" s="8">
        <f t="shared" ref="G1108:H1108" si="1025">G1107</f>
        <v>368.1637023859974</v>
      </c>
      <c r="H1108" s="8">
        <f t="shared" si="1025"/>
        <v>374.27328016495483</v>
      </c>
      <c r="I1108" s="8">
        <f t="shared" si="1018"/>
        <v>15.68262665450394</v>
      </c>
      <c r="J1108" s="12">
        <f t="shared" si="1019"/>
        <v>110.399999999998</v>
      </c>
    </row>
    <row r="1109" spans="7:10">
      <c r="G1109" s="8">
        <f t="shared" ref="G1109:H1109" si="1026">G1108</f>
        <v>368.1637023859974</v>
      </c>
      <c r="H1109" s="8">
        <f t="shared" si="1026"/>
        <v>374.27328016495483</v>
      </c>
      <c r="I1109" s="8">
        <f t="shared" si="1018"/>
        <v>15.710468426283553</v>
      </c>
      <c r="J1109" s="12">
        <f t="shared" si="1019"/>
        <v>110.499999999998</v>
      </c>
    </row>
    <row r="1110" spans="7:10">
      <c r="G1110" s="8">
        <f t="shared" ref="G1110:H1110" si="1027">G1109</f>
        <v>368.1637023859974</v>
      </c>
      <c r="H1110" s="8">
        <f t="shared" si="1027"/>
        <v>374.27328016495483</v>
      </c>
      <c r="I1110" s="8">
        <f t="shared" si="1018"/>
        <v>15.738333383727843</v>
      </c>
      <c r="J1110" s="12">
        <f t="shared" si="1019"/>
        <v>110.59999999999799</v>
      </c>
    </row>
    <row r="1111" spans="7:10">
      <c r="G1111" s="8">
        <f t="shared" ref="G1111:H1111" si="1028">G1110</f>
        <v>368.1637023859974</v>
      </c>
      <c r="H1111" s="8">
        <f t="shared" si="1028"/>
        <v>374.27328016495483</v>
      </c>
      <c r="I1111" s="8">
        <f t="shared" si="1018"/>
        <v>15.766221521788419</v>
      </c>
      <c r="J1111" s="12">
        <f t="shared" si="1019"/>
        <v>110.69999999999798</v>
      </c>
    </row>
    <row r="1112" spans="7:10">
      <c r="G1112" s="8">
        <f t="shared" ref="G1112:H1112" si="1029">G1111</f>
        <v>368.1637023859974</v>
      </c>
      <c r="H1112" s="8">
        <f t="shared" si="1029"/>
        <v>374.27328016495483</v>
      </c>
      <c r="I1112" s="8">
        <f t="shared" si="1018"/>
        <v>15.794132835414267</v>
      </c>
      <c r="J1112" s="12">
        <f t="shared" si="1019"/>
        <v>110.79999999999798</v>
      </c>
    </row>
    <row r="1113" spans="7:10">
      <c r="G1113" s="8">
        <f t="shared" ref="G1113:H1113" si="1030">G1112</f>
        <v>368.1637023859974</v>
      </c>
      <c r="H1113" s="8">
        <f t="shared" si="1030"/>
        <v>374.27328016495483</v>
      </c>
      <c r="I1113" s="8">
        <f t="shared" si="1018"/>
        <v>15.822067319551596</v>
      </c>
      <c r="J1113" s="12">
        <f t="shared" si="1019"/>
        <v>110.89999999999797</v>
      </c>
    </row>
    <row r="1114" spans="7:10">
      <c r="G1114" s="8">
        <f t="shared" ref="G1114:H1114" si="1031">G1113</f>
        <v>368.1637023859974</v>
      </c>
      <c r="H1114" s="8">
        <f t="shared" si="1031"/>
        <v>374.27328016495483</v>
      </c>
      <c r="I1114" s="8">
        <f t="shared" si="1018"/>
        <v>15.850024969143922</v>
      </c>
      <c r="J1114" s="12">
        <f t="shared" si="1019"/>
        <v>110.99999999999797</v>
      </c>
    </row>
    <row r="1115" spans="7:10">
      <c r="G1115" s="8">
        <f t="shared" ref="G1115:H1115" si="1032">G1114</f>
        <v>368.1637023859974</v>
      </c>
      <c r="H1115" s="8">
        <f t="shared" si="1032"/>
        <v>374.27328016495483</v>
      </c>
      <c r="I1115" s="8">
        <f t="shared" si="1018"/>
        <v>15.878005779131975</v>
      </c>
      <c r="J1115" s="12">
        <f t="shared" si="1019"/>
        <v>111.09999999999796</v>
      </c>
    </row>
    <row r="1116" spans="7:10">
      <c r="G1116" s="8">
        <f t="shared" ref="G1116:H1116" si="1033">G1115</f>
        <v>368.1637023859974</v>
      </c>
      <c r="H1116" s="8">
        <f t="shared" si="1033"/>
        <v>374.27328016495483</v>
      </c>
      <c r="I1116" s="8">
        <f t="shared" si="1018"/>
        <v>15.906009744453788</v>
      </c>
      <c r="J1116" s="12">
        <f t="shared" si="1019"/>
        <v>111.19999999999796</v>
      </c>
    </row>
    <row r="1117" spans="7:10">
      <c r="G1117" s="8">
        <f t="shared" ref="G1117:H1117" si="1034">G1116</f>
        <v>368.1637023859974</v>
      </c>
      <c r="H1117" s="8">
        <f t="shared" si="1034"/>
        <v>374.27328016495483</v>
      </c>
      <c r="I1117" s="8">
        <f t="shared" si="1018"/>
        <v>15.934036860044785</v>
      </c>
      <c r="J1117" s="12">
        <f t="shared" si="1019"/>
        <v>111.29999999999795</v>
      </c>
    </row>
    <row r="1118" spans="7:10">
      <c r="G1118" s="8">
        <f t="shared" ref="G1118:H1118" si="1035">G1117</f>
        <v>368.1637023859974</v>
      </c>
      <c r="H1118" s="8">
        <f t="shared" si="1035"/>
        <v>374.27328016495483</v>
      </c>
      <c r="I1118" s="8">
        <f t="shared" si="1018"/>
        <v>15.962087120837516</v>
      </c>
      <c r="J1118" s="12">
        <f t="shared" si="1019"/>
        <v>111.39999999999795</v>
      </c>
    </row>
    <row r="1119" spans="7:10">
      <c r="G1119" s="8">
        <f t="shared" ref="G1119:H1119" si="1036">G1118</f>
        <v>368.1637023859974</v>
      </c>
      <c r="H1119" s="8">
        <f t="shared" si="1036"/>
        <v>374.27328016495483</v>
      </c>
      <c r="I1119" s="8">
        <f t="shared" si="1018"/>
        <v>15.990160521762013</v>
      </c>
      <c r="J1119" s="12">
        <f t="shared" si="1019"/>
        <v>111.49999999999794</v>
      </c>
    </row>
    <row r="1120" spans="7:10">
      <c r="G1120" s="8">
        <f t="shared" ref="G1120:H1120" si="1037">G1119</f>
        <v>368.1637023859974</v>
      </c>
      <c r="H1120" s="8">
        <f t="shared" si="1037"/>
        <v>374.27328016495483</v>
      </c>
      <c r="I1120" s="8">
        <f t="shared" si="1018"/>
        <v>16.018257057745348</v>
      </c>
      <c r="J1120" s="12">
        <f t="shared" si="1019"/>
        <v>111.59999999999793</v>
      </c>
    </row>
    <row r="1121" spans="7:10">
      <c r="G1121" s="8">
        <f t="shared" ref="G1121:H1121" si="1038">G1120</f>
        <v>368.1637023859974</v>
      </c>
      <c r="H1121" s="8">
        <f t="shared" si="1038"/>
        <v>374.27328016495483</v>
      </c>
      <c r="I1121" s="8">
        <f t="shared" si="1018"/>
        <v>16.046376723712239</v>
      </c>
      <c r="J1121" s="12">
        <f t="shared" si="1019"/>
        <v>111.69999999999793</v>
      </c>
    </row>
    <row r="1122" spans="7:10">
      <c r="G1122" s="8">
        <f t="shared" ref="G1122:H1122" si="1039">G1121</f>
        <v>368.1637023859974</v>
      </c>
      <c r="H1122" s="8">
        <f t="shared" si="1039"/>
        <v>374.27328016495483</v>
      </c>
      <c r="I1122" s="8">
        <f t="shared" si="1018"/>
        <v>16.074519514584363</v>
      </c>
      <c r="J1122" s="12">
        <f t="shared" si="1019"/>
        <v>111.79999999999792</v>
      </c>
    </row>
    <row r="1123" spans="7:10">
      <c r="G1123" s="8">
        <f t="shared" ref="G1123:H1123" si="1040">G1122</f>
        <v>368.1637023859974</v>
      </c>
      <c r="H1123" s="8">
        <f t="shared" si="1040"/>
        <v>374.27328016495483</v>
      </c>
      <c r="I1123" s="8">
        <f t="shared" si="1018"/>
        <v>16.102685425281042</v>
      </c>
      <c r="J1123" s="12">
        <f t="shared" si="1019"/>
        <v>111.89999999999792</v>
      </c>
    </row>
    <row r="1124" spans="7:10">
      <c r="G1124" s="8">
        <f t="shared" ref="G1124:H1124" si="1041">G1123</f>
        <v>368.1637023859974</v>
      </c>
      <c r="H1124" s="8">
        <f t="shared" si="1041"/>
        <v>374.27328016495483</v>
      </c>
      <c r="I1124" s="8">
        <f t="shared" si="1018"/>
        <v>16.130874450718562</v>
      </c>
      <c r="J1124" s="12">
        <f t="shared" si="1019"/>
        <v>111.99999999999791</v>
      </c>
    </row>
    <row r="1125" spans="7:10">
      <c r="G1125" s="8">
        <f t="shared" ref="G1125:H1125" si="1042">G1124</f>
        <v>368.1637023859974</v>
      </c>
      <c r="H1125" s="8">
        <f t="shared" si="1042"/>
        <v>374.27328016495483</v>
      </c>
      <c r="I1125" s="8">
        <f t="shared" si="1018"/>
        <v>16.15908658581084</v>
      </c>
      <c r="J1125" s="12">
        <f t="shared" si="1019"/>
        <v>112.09999999999791</v>
      </c>
    </row>
    <row r="1126" spans="7:10">
      <c r="G1126" s="8">
        <f t="shared" ref="G1126:H1126" si="1043">G1125</f>
        <v>368.1637023859974</v>
      </c>
      <c r="H1126" s="8">
        <f t="shared" si="1043"/>
        <v>374.27328016495483</v>
      </c>
      <c r="I1126" s="8">
        <f t="shared" si="1018"/>
        <v>16.187321825468935</v>
      </c>
      <c r="J1126" s="12">
        <f t="shared" si="1019"/>
        <v>112.1999999999979</v>
      </c>
    </row>
    <row r="1127" spans="7:10">
      <c r="G1127" s="8">
        <f t="shared" ref="G1127:H1127" si="1044">G1126</f>
        <v>368.1637023859974</v>
      </c>
      <c r="H1127" s="8">
        <f t="shared" si="1044"/>
        <v>374.27328016495483</v>
      </c>
      <c r="I1127" s="8">
        <f t="shared" si="1018"/>
        <v>16.21558016460137</v>
      </c>
      <c r="J1127" s="12">
        <f t="shared" si="1019"/>
        <v>112.29999999999789</v>
      </c>
    </row>
    <row r="1128" spans="7:10">
      <c r="G1128" s="8">
        <f t="shared" ref="G1128:H1128" si="1045">G1127</f>
        <v>368.1637023859974</v>
      </c>
      <c r="H1128" s="8">
        <f t="shared" si="1045"/>
        <v>374.27328016495483</v>
      </c>
      <c r="I1128" s="8">
        <f t="shared" si="1018"/>
        <v>16.243861598113813</v>
      </c>
      <c r="J1128" s="12">
        <f t="shared" si="1019"/>
        <v>112.39999999999789</v>
      </c>
    </row>
    <row r="1129" spans="7:10">
      <c r="G1129" s="8">
        <f t="shared" ref="G1129:H1129" si="1046">G1128</f>
        <v>368.1637023859974</v>
      </c>
      <c r="H1129" s="8">
        <f t="shared" si="1046"/>
        <v>374.27328016495483</v>
      </c>
      <c r="I1129" s="8">
        <f t="shared" si="1018"/>
        <v>16.272166120909382</v>
      </c>
      <c r="J1129" s="12">
        <f t="shared" si="1019"/>
        <v>112.49999999999788</v>
      </c>
    </row>
    <row r="1130" spans="7:10">
      <c r="G1130" s="8">
        <f t="shared" ref="G1130:H1130" si="1047">G1129</f>
        <v>368.1637023859974</v>
      </c>
      <c r="H1130" s="8">
        <f t="shared" si="1047"/>
        <v>374.27328016495483</v>
      </c>
      <c r="I1130" s="8">
        <f t="shared" si="1018"/>
        <v>16.300493727888682</v>
      </c>
      <c r="J1130" s="12">
        <f t="shared" si="1019"/>
        <v>112.59999999999788</v>
      </c>
    </row>
    <row r="1131" spans="7:10">
      <c r="G1131" s="8">
        <f t="shared" ref="G1131:H1131" si="1048">G1130</f>
        <v>368.1637023859974</v>
      </c>
      <c r="H1131" s="8">
        <f t="shared" si="1048"/>
        <v>374.27328016495483</v>
      </c>
      <c r="I1131" s="8">
        <f t="shared" si="1018"/>
        <v>16.328844413949355</v>
      </c>
      <c r="J1131" s="12">
        <f t="shared" si="1019"/>
        <v>112.69999999999787</v>
      </c>
    </row>
    <row r="1132" spans="7:10">
      <c r="G1132" s="8">
        <f t="shared" ref="G1132:H1132" si="1049">G1131</f>
        <v>368.1637023859974</v>
      </c>
      <c r="H1132" s="8">
        <f t="shared" si="1049"/>
        <v>374.27328016495483</v>
      </c>
      <c r="I1132" s="8">
        <f t="shared" si="1018"/>
        <v>16.357218173986602</v>
      </c>
      <c r="J1132" s="12">
        <f t="shared" si="1019"/>
        <v>112.79999999999787</v>
      </c>
    </row>
    <row r="1133" spans="7:10">
      <c r="G1133" s="8">
        <f t="shared" ref="G1133:H1133" si="1050">G1132</f>
        <v>368.1637023859974</v>
      </c>
      <c r="H1133" s="8">
        <f t="shared" si="1050"/>
        <v>374.27328016495483</v>
      </c>
      <c r="I1133" s="8">
        <f t="shared" si="1018"/>
        <v>16.385615002892923</v>
      </c>
      <c r="J1133" s="12">
        <f t="shared" si="1019"/>
        <v>112.89999999999786</v>
      </c>
    </row>
    <row r="1134" spans="7:10">
      <c r="G1134" s="8">
        <f t="shared" ref="G1134:H1134" si="1051">G1133</f>
        <v>368.1637023859974</v>
      </c>
      <c r="H1134" s="8">
        <f t="shared" si="1051"/>
        <v>374.27328016495483</v>
      </c>
      <c r="I1134" s="8">
        <f t="shared" si="1018"/>
        <v>16.414034895558125</v>
      </c>
      <c r="J1134" s="12">
        <f t="shared" si="1019"/>
        <v>112.99999999999785</v>
      </c>
    </row>
    <row r="1135" spans="7:10">
      <c r="G1135" s="8">
        <f t="shared" ref="G1135:H1135" si="1052">G1134</f>
        <v>368.1637023859974</v>
      </c>
      <c r="H1135" s="8">
        <f t="shared" si="1052"/>
        <v>374.27328016495483</v>
      </c>
      <c r="I1135" s="8">
        <f t="shared" si="1018"/>
        <v>16.442477846869473</v>
      </c>
      <c r="J1135" s="12">
        <f t="shared" si="1019"/>
        <v>113.09999999999785</v>
      </c>
    </row>
    <row r="1136" spans="7:10">
      <c r="G1136" s="8">
        <f t="shared" ref="G1136:H1136" si="1053">G1135</f>
        <v>368.1637023859974</v>
      </c>
      <c r="H1136" s="8">
        <f t="shared" si="1053"/>
        <v>374.27328016495483</v>
      </c>
      <c r="I1136" s="8">
        <f t="shared" si="1018"/>
        <v>16.470943851711542</v>
      </c>
      <c r="J1136" s="12">
        <f t="shared" si="1019"/>
        <v>113.19999999999784</v>
      </c>
    </row>
    <row r="1137" spans="7:10">
      <c r="G1137" s="8">
        <f t="shared" ref="G1137:H1137" si="1054">G1136</f>
        <v>368.1637023859974</v>
      </c>
      <c r="H1137" s="8">
        <f t="shared" si="1054"/>
        <v>374.27328016495483</v>
      </c>
      <c r="I1137" s="8">
        <f t="shared" si="1018"/>
        <v>16.49943290496628</v>
      </c>
      <c r="J1137" s="12">
        <f t="shared" si="1019"/>
        <v>113.29999999999784</v>
      </c>
    </row>
    <row r="1138" spans="7:10">
      <c r="G1138" s="8">
        <f t="shared" ref="G1138:H1138" si="1055">G1137</f>
        <v>368.1637023859974</v>
      </c>
      <c r="H1138" s="8">
        <f t="shared" si="1055"/>
        <v>374.27328016495483</v>
      </c>
      <c r="I1138" s="8">
        <f t="shared" si="1018"/>
        <v>16.527945001513036</v>
      </c>
      <c r="J1138" s="12">
        <f t="shared" si="1019"/>
        <v>113.39999999999783</v>
      </c>
    </row>
    <row r="1139" spans="7:10">
      <c r="G1139" s="8">
        <f t="shared" ref="G1139:H1139" si="1056">G1138</f>
        <v>368.1637023859974</v>
      </c>
      <c r="H1139" s="8">
        <f t="shared" si="1056"/>
        <v>374.27328016495483</v>
      </c>
      <c r="I1139" s="8">
        <f t="shared" si="1018"/>
        <v>16.556480136228359</v>
      </c>
      <c r="J1139" s="12">
        <f t="shared" si="1019"/>
        <v>113.49999999999783</v>
      </c>
    </row>
    <row r="1140" spans="7:10">
      <c r="G1140" s="8">
        <f t="shared" ref="G1140:H1140" si="1057">G1139</f>
        <v>368.1637023859974</v>
      </c>
      <c r="H1140" s="8">
        <f t="shared" si="1057"/>
        <v>374.27328016495483</v>
      </c>
      <c r="I1140" s="8">
        <f t="shared" si="1018"/>
        <v>16.585038303986529</v>
      </c>
      <c r="J1140" s="12">
        <f t="shared" si="1019"/>
        <v>113.59999999999782</v>
      </c>
    </row>
    <row r="1141" spans="7:10">
      <c r="G1141" s="8">
        <f t="shared" ref="G1141:H1141" si="1058">G1140</f>
        <v>368.1637023859974</v>
      </c>
      <c r="H1141" s="8">
        <f t="shared" si="1058"/>
        <v>374.27328016495483</v>
      </c>
      <c r="I1141" s="8">
        <f t="shared" si="1018"/>
        <v>16.613619499658949</v>
      </c>
      <c r="J1141" s="12">
        <f t="shared" si="1019"/>
        <v>113.69999999999781</v>
      </c>
    </row>
    <row r="1142" spans="7:10">
      <c r="G1142" s="8">
        <f t="shared" ref="G1142:H1142" si="1059">G1141</f>
        <v>368.1637023859974</v>
      </c>
      <c r="H1142" s="8">
        <f t="shared" si="1059"/>
        <v>374.27328016495483</v>
      </c>
      <c r="I1142" s="8">
        <f t="shared" si="1018"/>
        <v>16.642223718114415</v>
      </c>
      <c r="J1142" s="12">
        <f t="shared" si="1019"/>
        <v>113.79999999999781</v>
      </c>
    </row>
    <row r="1143" spans="7:10">
      <c r="G1143" s="8">
        <f t="shared" ref="G1143:H1143" si="1060">G1142</f>
        <v>368.1637023859974</v>
      </c>
      <c r="H1143" s="8">
        <f t="shared" si="1060"/>
        <v>374.27328016495483</v>
      </c>
      <c r="I1143" s="8">
        <f t="shared" si="1018"/>
        <v>16.670850954219105</v>
      </c>
      <c r="J1143" s="12">
        <f t="shared" si="1019"/>
        <v>113.8999999999978</v>
      </c>
    </row>
    <row r="1144" spans="7:10">
      <c r="G1144" s="8">
        <f t="shared" ref="G1144:H1144" si="1061">G1143</f>
        <v>368.1637023859974</v>
      </c>
      <c r="H1144" s="8">
        <f t="shared" si="1061"/>
        <v>374.27328016495483</v>
      </c>
      <c r="I1144" s="8">
        <f t="shared" si="1018"/>
        <v>16.69950120283691</v>
      </c>
      <c r="J1144" s="12">
        <f t="shared" si="1019"/>
        <v>113.9999999999978</v>
      </c>
    </row>
    <row r="1145" spans="7:10">
      <c r="G1145" s="8">
        <f t="shared" ref="G1145:H1145" si="1062">G1144</f>
        <v>368.1637023859974</v>
      </c>
      <c r="H1145" s="8">
        <f t="shared" si="1062"/>
        <v>374.27328016495483</v>
      </c>
      <c r="I1145" s="8">
        <f t="shared" si="1018"/>
        <v>16.728174458828608</v>
      </c>
      <c r="J1145" s="12">
        <f t="shared" si="1019"/>
        <v>114.09999999999779</v>
      </c>
    </row>
    <row r="1146" spans="7:10">
      <c r="G1146" s="8">
        <f t="shared" ref="G1146:H1146" si="1063">G1145</f>
        <v>368.1637023859974</v>
      </c>
      <c r="H1146" s="8">
        <f t="shared" si="1063"/>
        <v>374.27328016495483</v>
      </c>
      <c r="I1146" s="8">
        <f t="shared" si="1018"/>
        <v>16.756870717052859</v>
      </c>
      <c r="J1146" s="12">
        <f t="shared" si="1019"/>
        <v>114.19999999999779</v>
      </c>
    </row>
    <row r="1147" spans="7:10">
      <c r="G1147" s="8">
        <f t="shared" ref="G1147:H1147" si="1064">G1146</f>
        <v>368.1637023859974</v>
      </c>
      <c r="H1147" s="8">
        <f t="shared" si="1064"/>
        <v>374.27328016495483</v>
      </c>
      <c r="I1147" s="8">
        <f t="shared" si="1018"/>
        <v>16.785589972365372</v>
      </c>
      <c r="J1147" s="12">
        <f t="shared" si="1019"/>
        <v>114.29999999999778</v>
      </c>
    </row>
    <row r="1148" spans="7:10">
      <c r="G1148" s="8">
        <f t="shared" ref="G1148:H1148" si="1065">G1147</f>
        <v>368.1637023859974</v>
      </c>
      <c r="H1148" s="8">
        <f t="shared" si="1065"/>
        <v>374.27328016495483</v>
      </c>
      <c r="I1148" s="8">
        <f t="shared" si="1018"/>
        <v>16.814332219619416</v>
      </c>
      <c r="J1148" s="12">
        <f t="shared" si="1019"/>
        <v>114.39999999999777</v>
      </c>
    </row>
    <row r="1149" spans="7:10">
      <c r="G1149" s="8">
        <f t="shared" ref="G1149:H1149" si="1066">G1148</f>
        <v>368.1637023859974</v>
      </c>
      <c r="H1149" s="8">
        <f t="shared" si="1066"/>
        <v>374.27328016495483</v>
      </c>
      <c r="I1149" s="8">
        <f t="shared" si="1018"/>
        <v>16.843097453665791</v>
      </c>
      <c r="J1149" s="12">
        <f t="shared" si="1019"/>
        <v>114.49999999999777</v>
      </c>
    </row>
    <row r="1150" spans="7:10">
      <c r="G1150" s="8">
        <f t="shared" ref="G1150:H1150" si="1067">G1149</f>
        <v>368.1637023859974</v>
      </c>
      <c r="H1150" s="8">
        <f t="shared" si="1067"/>
        <v>374.27328016495483</v>
      </c>
      <c r="I1150" s="8">
        <f t="shared" si="1018"/>
        <v>16.871885669352533</v>
      </c>
      <c r="J1150" s="12">
        <f t="shared" si="1019"/>
        <v>114.59999999999776</v>
      </c>
    </row>
    <row r="1151" spans="7:10">
      <c r="G1151" s="8">
        <f t="shared" ref="G1151:H1151" si="1068">G1150</f>
        <v>368.1637023859974</v>
      </c>
      <c r="H1151" s="8">
        <f t="shared" si="1068"/>
        <v>374.27328016495483</v>
      </c>
      <c r="I1151" s="8">
        <f t="shared" si="1018"/>
        <v>16.900696861525219</v>
      </c>
      <c r="J1151" s="12">
        <f t="shared" si="1019"/>
        <v>114.69999999999776</v>
      </c>
    </row>
    <row r="1152" spans="7:10">
      <c r="G1152" s="8">
        <f t="shared" ref="G1152:H1152" si="1069">G1151</f>
        <v>368.1637023859974</v>
      </c>
      <c r="H1152" s="8">
        <f t="shared" si="1069"/>
        <v>374.27328016495483</v>
      </c>
      <c r="I1152" s="8">
        <f t="shared" si="1018"/>
        <v>16.929531025026723</v>
      </c>
      <c r="J1152" s="12">
        <f t="shared" si="1019"/>
        <v>114.79999999999775</v>
      </c>
    </row>
    <row r="1153" spans="7:10">
      <c r="G1153" s="8">
        <f t="shared" ref="G1153:H1153" si="1070">G1152</f>
        <v>368.1637023859974</v>
      </c>
      <c r="H1153" s="8">
        <f t="shared" si="1070"/>
        <v>374.27328016495483</v>
      </c>
      <c r="I1153" s="8">
        <f t="shared" si="1018"/>
        <v>16.958388154697559</v>
      </c>
      <c r="J1153" s="12">
        <f t="shared" si="1019"/>
        <v>114.89999999999775</v>
      </c>
    </row>
    <row r="1154" spans="7:10">
      <c r="G1154" s="8">
        <f t="shared" ref="G1154:H1154" si="1071">G1153</f>
        <v>368.1637023859974</v>
      </c>
      <c r="H1154" s="8">
        <f t="shared" si="1071"/>
        <v>374.27328016495483</v>
      </c>
      <c r="I1154" s="8">
        <f t="shared" si="1018"/>
        <v>16.987268245375532</v>
      </c>
      <c r="J1154" s="12">
        <f t="shared" si="1019"/>
        <v>114.99999999999774</v>
      </c>
    </row>
    <row r="1155" spans="7:10">
      <c r="G1155" s="8">
        <f t="shared" ref="G1155:H1155" si="1072">G1154</f>
        <v>368.1637023859974</v>
      </c>
      <c r="H1155" s="8">
        <f t="shared" si="1072"/>
        <v>374.27328016495483</v>
      </c>
      <c r="I1155" s="8">
        <f t="shared" si="1018"/>
        <v>17.016171291895841</v>
      </c>
      <c r="J1155" s="12">
        <f t="shared" si="1019"/>
        <v>115.09999999999773</v>
      </c>
    </row>
    <row r="1156" spans="7:10">
      <c r="G1156" s="8">
        <f t="shared" ref="G1156:H1156" si="1073">G1155</f>
        <v>368.1637023859974</v>
      </c>
      <c r="H1156" s="8">
        <f t="shared" si="1073"/>
        <v>374.27328016495483</v>
      </c>
      <c r="I1156" s="8">
        <f t="shared" si="1018"/>
        <v>17.045097289091231</v>
      </c>
      <c r="J1156" s="12">
        <f t="shared" si="1019"/>
        <v>115.19999999999773</v>
      </c>
    </row>
    <row r="1157" spans="7:10">
      <c r="G1157" s="8">
        <f t="shared" ref="G1157:H1157" si="1074">G1156</f>
        <v>368.1637023859974</v>
      </c>
      <c r="H1157" s="8">
        <f t="shared" si="1074"/>
        <v>374.27328016495483</v>
      </c>
      <c r="I1157" s="8">
        <f t="shared" si="1018"/>
        <v>17.074046231791904</v>
      </c>
      <c r="J1157" s="12">
        <f t="shared" si="1019"/>
        <v>115.29999999999772</v>
      </c>
    </row>
    <row r="1158" spans="7:10">
      <c r="G1158" s="8">
        <f t="shared" ref="G1158:H1158" si="1075">G1157</f>
        <v>368.1637023859974</v>
      </c>
      <c r="H1158" s="8">
        <f t="shared" si="1075"/>
        <v>374.27328016495483</v>
      </c>
      <c r="I1158" s="8">
        <f t="shared" si="1018"/>
        <v>17.103018114825534</v>
      </c>
      <c r="J1158" s="12">
        <f t="shared" si="1019"/>
        <v>115.39999999999772</v>
      </c>
    </row>
    <row r="1159" spans="7:10">
      <c r="G1159" s="8">
        <f t="shared" ref="G1159:H1159" si="1076">G1158</f>
        <v>368.1637023859974</v>
      </c>
      <c r="H1159" s="8">
        <f t="shared" si="1076"/>
        <v>374.27328016495483</v>
      </c>
      <c r="I1159" s="8">
        <f t="shared" si="1018"/>
        <v>17.132012933017105</v>
      </c>
      <c r="J1159" s="12">
        <f t="shared" si="1019"/>
        <v>115.49999999999771</v>
      </c>
    </row>
    <row r="1160" spans="7:10">
      <c r="G1160" s="8">
        <f t="shared" ref="G1160:H1160" si="1077">G1159</f>
        <v>368.1637023859974</v>
      </c>
      <c r="H1160" s="8">
        <f t="shared" si="1077"/>
        <v>374.27328016495483</v>
      </c>
      <c r="I1160" s="8">
        <f t="shared" si="1018"/>
        <v>17.161030681189217</v>
      </c>
      <c r="J1160" s="12">
        <f t="shared" si="1019"/>
        <v>115.59999999999771</v>
      </c>
    </row>
    <row r="1161" spans="7:10">
      <c r="G1161" s="8">
        <f t="shared" ref="G1161:H1161" si="1078">G1160</f>
        <v>368.1637023859974</v>
      </c>
      <c r="H1161" s="8">
        <f t="shared" si="1078"/>
        <v>374.27328016495483</v>
      </c>
      <c r="I1161" s="8">
        <f t="shared" si="1018"/>
        <v>17.190071354161777</v>
      </c>
      <c r="J1161" s="12">
        <f t="shared" si="1019"/>
        <v>115.6999999999977</v>
      </c>
    </row>
    <row r="1162" spans="7:10">
      <c r="G1162" s="8">
        <f t="shared" ref="G1162:H1162" si="1079">G1161</f>
        <v>368.1637023859974</v>
      </c>
      <c r="H1162" s="8">
        <f t="shared" si="1079"/>
        <v>374.27328016495483</v>
      </c>
      <c r="I1162" s="8">
        <f t="shared" si="1018"/>
        <v>17.219134946752487</v>
      </c>
      <c r="J1162" s="12">
        <f t="shared" si="1019"/>
        <v>115.79999999999769</v>
      </c>
    </row>
    <row r="1163" spans="7:10">
      <c r="G1163" s="8">
        <f t="shared" ref="G1163:H1163" si="1080">G1162</f>
        <v>368.1637023859974</v>
      </c>
      <c r="H1163" s="8">
        <f t="shared" si="1080"/>
        <v>374.27328016495483</v>
      </c>
      <c r="I1163" s="8">
        <f t="shared" si="1018"/>
        <v>17.248221453776104</v>
      </c>
      <c r="J1163" s="12">
        <f t="shared" si="1019"/>
        <v>115.89999999999769</v>
      </c>
    </row>
    <row r="1164" spans="7:10">
      <c r="G1164" s="8">
        <f t="shared" ref="G1164:H1164" si="1081">G1163</f>
        <v>368.1637023859974</v>
      </c>
      <c r="H1164" s="8">
        <f t="shared" si="1081"/>
        <v>374.27328016495483</v>
      </c>
      <c r="I1164" s="8">
        <f t="shared" si="1018"/>
        <v>17.277330870045098</v>
      </c>
      <c r="J1164" s="12">
        <f t="shared" si="1019"/>
        <v>115.99999999999768</v>
      </c>
    </row>
    <row r="1165" spans="7:10">
      <c r="G1165" s="8">
        <f t="shared" ref="G1165:H1165" si="1082">G1164</f>
        <v>368.1637023859974</v>
      </c>
      <c r="H1165" s="8">
        <f t="shared" si="1082"/>
        <v>374.27328016495483</v>
      </c>
      <c r="I1165" s="8">
        <f t="shared" si="1018"/>
        <v>17.306463190369403</v>
      </c>
      <c r="J1165" s="12">
        <f t="shared" si="1019"/>
        <v>116.09999999999768</v>
      </c>
    </row>
    <row r="1166" spans="7:10">
      <c r="G1166" s="8">
        <f t="shared" ref="G1166:H1166" si="1083">G1165</f>
        <v>368.1637023859974</v>
      </c>
      <c r="H1166" s="8">
        <f t="shared" si="1083"/>
        <v>374.27328016495483</v>
      </c>
      <c r="I1166" s="8">
        <f t="shared" ref="I1166:I1192" si="1084">G1166*(SQRT(1+POWER(J1166/H1166,2))-1)</f>
        <v>17.335618409556417</v>
      </c>
      <c r="J1166" s="12">
        <f t="shared" ref="J1166:J1192" si="1085">J1165+0.1</f>
        <v>116.19999999999767</v>
      </c>
    </row>
    <row r="1167" spans="7:10">
      <c r="G1167" s="8">
        <f t="shared" ref="G1167:H1167" si="1086">G1166</f>
        <v>368.1637023859974</v>
      </c>
      <c r="H1167" s="8">
        <f t="shared" si="1086"/>
        <v>374.27328016495483</v>
      </c>
      <c r="I1167" s="8">
        <f t="shared" si="1084"/>
        <v>17.364796522411012</v>
      </c>
      <c r="J1167" s="12">
        <f t="shared" si="1085"/>
        <v>116.29999999999767</v>
      </c>
    </row>
    <row r="1168" spans="7:10">
      <c r="G1168" s="8">
        <f t="shared" ref="G1168:H1168" si="1087">G1167</f>
        <v>368.1637023859974</v>
      </c>
      <c r="H1168" s="8">
        <f t="shared" si="1087"/>
        <v>374.27328016495483</v>
      </c>
      <c r="I1168" s="8">
        <f t="shared" si="1084"/>
        <v>17.393997523735596</v>
      </c>
      <c r="J1168" s="12">
        <f t="shared" si="1085"/>
        <v>116.39999999999766</v>
      </c>
    </row>
    <row r="1169" spans="7:10">
      <c r="G1169" s="8">
        <f t="shared" ref="G1169:H1169" si="1088">G1168</f>
        <v>368.1637023859974</v>
      </c>
      <c r="H1169" s="8">
        <f t="shared" si="1088"/>
        <v>374.27328016495483</v>
      </c>
      <c r="I1169" s="8">
        <f t="shared" si="1084"/>
        <v>17.423221408329965</v>
      </c>
      <c r="J1169" s="12">
        <f t="shared" si="1085"/>
        <v>116.49999999999766</v>
      </c>
    </row>
    <row r="1170" spans="7:10">
      <c r="G1170" s="8">
        <f t="shared" ref="G1170:H1170" si="1089">G1169</f>
        <v>368.1637023859974</v>
      </c>
      <c r="H1170" s="8">
        <f t="shared" si="1089"/>
        <v>374.27328016495483</v>
      </c>
      <c r="I1170" s="8">
        <f t="shared" si="1084"/>
        <v>17.452468170991636</v>
      </c>
      <c r="J1170" s="12">
        <f t="shared" si="1085"/>
        <v>116.59999999999765</v>
      </c>
    </row>
    <row r="1171" spans="7:10">
      <c r="G1171" s="8">
        <f t="shared" ref="G1171:H1171" si="1090">G1170</f>
        <v>368.1637023859974</v>
      </c>
      <c r="H1171" s="8">
        <f t="shared" si="1090"/>
        <v>374.27328016495483</v>
      </c>
      <c r="I1171" s="8">
        <f t="shared" si="1084"/>
        <v>17.481737806515412</v>
      </c>
      <c r="J1171" s="12">
        <f t="shared" si="1085"/>
        <v>116.69999999999764</v>
      </c>
    </row>
    <row r="1172" spans="7:10">
      <c r="G1172" s="8">
        <f t="shared" ref="G1172:H1172" si="1091">G1171</f>
        <v>368.1637023859974</v>
      </c>
      <c r="H1172" s="8">
        <f t="shared" si="1091"/>
        <v>374.27328016495483</v>
      </c>
      <c r="I1172" s="8">
        <f t="shared" si="1084"/>
        <v>17.511030309693655</v>
      </c>
      <c r="J1172" s="12">
        <f t="shared" si="1085"/>
        <v>116.79999999999764</v>
      </c>
    </row>
    <row r="1173" spans="7:10">
      <c r="G1173" s="8">
        <f t="shared" ref="G1173:H1173" si="1092">G1172</f>
        <v>368.1637023859974</v>
      </c>
      <c r="H1173" s="8">
        <f t="shared" si="1092"/>
        <v>374.27328016495483</v>
      </c>
      <c r="I1173" s="8">
        <f t="shared" si="1084"/>
        <v>17.540345675316356</v>
      </c>
      <c r="J1173" s="12">
        <f t="shared" si="1085"/>
        <v>116.89999999999763</v>
      </c>
    </row>
    <row r="1174" spans="7:10">
      <c r="G1174" s="8">
        <f t="shared" ref="G1174:H1174" si="1093">G1173</f>
        <v>368.1637023859974</v>
      </c>
      <c r="H1174" s="8">
        <f t="shared" si="1093"/>
        <v>374.27328016495483</v>
      </c>
      <c r="I1174" s="8">
        <f t="shared" si="1084"/>
        <v>17.569683898170961</v>
      </c>
      <c r="J1174" s="12">
        <f t="shared" si="1085"/>
        <v>116.99999999999763</v>
      </c>
    </row>
    <row r="1175" spans="7:10">
      <c r="G1175" s="8">
        <f t="shared" ref="G1175:H1175" si="1094">G1174</f>
        <v>368.1637023859974</v>
      </c>
      <c r="H1175" s="8">
        <f t="shared" si="1094"/>
        <v>374.27328016495483</v>
      </c>
      <c r="I1175" s="8">
        <f t="shared" si="1084"/>
        <v>17.599044973042311</v>
      </c>
      <c r="J1175" s="12">
        <f t="shared" si="1085"/>
        <v>117.09999999999762</v>
      </c>
    </row>
    <row r="1176" spans="7:10">
      <c r="G1176" s="8">
        <f t="shared" ref="G1176:H1176" si="1095">G1175</f>
        <v>368.1637023859974</v>
      </c>
      <c r="H1176" s="8">
        <f t="shared" si="1095"/>
        <v>374.27328016495483</v>
      </c>
      <c r="I1176" s="8">
        <f t="shared" si="1084"/>
        <v>17.628428894712957</v>
      </c>
      <c r="J1176" s="12">
        <f t="shared" si="1085"/>
        <v>117.19999999999762</v>
      </c>
    </row>
    <row r="1177" spans="7:10">
      <c r="G1177" s="8">
        <f t="shared" ref="G1177:H1177" si="1096">G1176</f>
        <v>368.1637023859974</v>
      </c>
      <c r="H1177" s="8">
        <f t="shared" si="1096"/>
        <v>374.27328016495483</v>
      </c>
      <c r="I1177" s="8">
        <f t="shared" si="1084"/>
        <v>17.657835657962828</v>
      </c>
      <c r="J1177" s="12">
        <f t="shared" si="1085"/>
        <v>117.29999999999761</v>
      </c>
    </row>
    <row r="1178" spans="7:10">
      <c r="G1178" s="8">
        <f t="shared" ref="G1178:H1178" si="1097">G1177</f>
        <v>368.1637023859974</v>
      </c>
      <c r="H1178" s="8">
        <f t="shared" si="1097"/>
        <v>374.27328016495483</v>
      </c>
      <c r="I1178" s="8">
        <f t="shared" si="1084"/>
        <v>17.687265257569653</v>
      </c>
      <c r="J1178" s="12">
        <f t="shared" si="1085"/>
        <v>117.3999999999976</v>
      </c>
    </row>
    <row r="1179" spans="7:10">
      <c r="G1179" s="8">
        <f t="shared" ref="G1179:H1179" si="1098">G1178</f>
        <v>368.1637023859974</v>
      </c>
      <c r="H1179" s="8">
        <f t="shared" si="1098"/>
        <v>374.27328016495483</v>
      </c>
      <c r="I1179" s="8">
        <f t="shared" si="1084"/>
        <v>17.716717688308293</v>
      </c>
      <c r="J1179" s="12">
        <f t="shared" si="1085"/>
        <v>117.4999999999976</v>
      </c>
    </row>
    <row r="1180" spans="7:10">
      <c r="G1180" s="8">
        <f t="shared" ref="G1180:H1180" si="1099">G1179</f>
        <v>368.1637023859974</v>
      </c>
      <c r="H1180" s="8">
        <f t="shared" si="1099"/>
        <v>374.27328016495483</v>
      </c>
      <c r="I1180" s="8">
        <f t="shared" si="1084"/>
        <v>17.746192944951488</v>
      </c>
      <c r="J1180" s="12">
        <f t="shared" si="1085"/>
        <v>117.59999999999759</v>
      </c>
    </row>
    <row r="1181" spans="7:10">
      <c r="G1181" s="8">
        <f t="shared" ref="G1181:H1181" si="1100">G1180</f>
        <v>368.1637023859974</v>
      </c>
      <c r="H1181" s="8">
        <f t="shared" si="1100"/>
        <v>374.27328016495483</v>
      </c>
      <c r="I1181" s="8">
        <f t="shared" si="1084"/>
        <v>17.775691022269363</v>
      </c>
      <c r="J1181" s="12">
        <f t="shared" si="1085"/>
        <v>117.69999999999759</v>
      </c>
    </row>
    <row r="1182" spans="7:10">
      <c r="G1182" s="8">
        <f t="shared" ref="G1182:H1182" si="1101">G1181</f>
        <v>368.1637023859974</v>
      </c>
      <c r="H1182" s="8">
        <f t="shared" si="1101"/>
        <v>374.27328016495483</v>
      </c>
      <c r="I1182" s="8">
        <f t="shared" si="1084"/>
        <v>17.80521191502967</v>
      </c>
      <c r="J1182" s="12">
        <f t="shared" si="1085"/>
        <v>117.79999999999758</v>
      </c>
    </row>
    <row r="1183" spans="7:10">
      <c r="G1183" s="8">
        <f t="shared" ref="G1183:H1183" si="1102">G1182</f>
        <v>368.1637023859974</v>
      </c>
      <c r="H1183" s="8">
        <f t="shared" si="1102"/>
        <v>374.27328016495483</v>
      </c>
      <c r="I1183" s="8">
        <f t="shared" si="1084"/>
        <v>17.834755617997704</v>
      </c>
      <c r="J1183" s="12">
        <f t="shared" si="1085"/>
        <v>117.89999999999758</v>
      </c>
    </row>
    <row r="1184" spans="7:10">
      <c r="G1184" s="8">
        <f t="shared" ref="G1184:H1184" si="1103">G1183</f>
        <v>368.1637023859974</v>
      </c>
      <c r="H1184" s="8">
        <f t="shared" si="1103"/>
        <v>374.27328016495483</v>
      </c>
      <c r="I1184" s="8">
        <f t="shared" si="1084"/>
        <v>17.864322125936233</v>
      </c>
      <c r="J1184" s="12">
        <f t="shared" si="1085"/>
        <v>117.99999999999757</v>
      </c>
    </row>
    <row r="1185" spans="7:10">
      <c r="G1185" s="8">
        <f t="shared" ref="G1185:H1185" si="1104">G1184</f>
        <v>368.1637023859974</v>
      </c>
      <c r="H1185" s="8">
        <f t="shared" si="1104"/>
        <v>374.27328016495483</v>
      </c>
      <c r="I1185" s="8">
        <f t="shared" si="1084"/>
        <v>17.893911433605652</v>
      </c>
      <c r="J1185" s="12">
        <f t="shared" si="1085"/>
        <v>118.09999999999756</v>
      </c>
    </row>
    <row r="1186" spans="7:10">
      <c r="G1186" s="8">
        <f t="shared" ref="G1186:H1186" si="1105">G1185</f>
        <v>368.1637023859974</v>
      </c>
      <c r="H1186" s="8">
        <f t="shared" si="1105"/>
        <v>374.27328016495483</v>
      </c>
      <c r="I1186" s="8">
        <f t="shared" si="1084"/>
        <v>17.923523535763906</v>
      </c>
      <c r="J1186" s="12">
        <f t="shared" si="1085"/>
        <v>118.19999999999756</v>
      </c>
    </row>
    <row r="1187" spans="7:10">
      <c r="G1187" s="8">
        <f t="shared" ref="G1187:H1187" si="1106">G1186</f>
        <v>368.1637023859974</v>
      </c>
      <c r="H1187" s="8">
        <f t="shared" si="1106"/>
        <v>374.27328016495483</v>
      </c>
      <c r="I1187" s="8">
        <f t="shared" si="1084"/>
        <v>17.953158427166642</v>
      </c>
      <c r="J1187" s="12">
        <f t="shared" si="1085"/>
        <v>118.29999999999755</v>
      </c>
    </row>
    <row r="1188" spans="7:10">
      <c r="G1188" s="8">
        <f t="shared" ref="G1188:H1188" si="1107">G1187</f>
        <v>368.1637023859974</v>
      </c>
      <c r="H1188" s="8">
        <f t="shared" si="1107"/>
        <v>374.27328016495483</v>
      </c>
      <c r="I1188" s="8">
        <f t="shared" si="1084"/>
        <v>17.982816102566904</v>
      </c>
      <c r="J1188" s="12">
        <f t="shared" si="1085"/>
        <v>118.39999999999755</v>
      </c>
    </row>
    <row r="1189" spans="7:10">
      <c r="G1189" s="8">
        <f t="shared" ref="G1189:H1189" si="1108">G1188</f>
        <v>368.1637023859974</v>
      </c>
      <c r="H1189" s="8">
        <f t="shared" si="1108"/>
        <v>374.27328016495483</v>
      </c>
      <c r="I1189" s="8">
        <f t="shared" si="1084"/>
        <v>18.012496556715273</v>
      </c>
      <c r="J1189" s="12">
        <f t="shared" si="1085"/>
        <v>118.49999999999754</v>
      </c>
    </row>
    <row r="1190" spans="7:10">
      <c r="G1190" s="8">
        <f t="shared" ref="G1190:H1190" si="1109">G1189</f>
        <v>368.1637023859974</v>
      </c>
      <c r="H1190" s="8">
        <f t="shared" si="1109"/>
        <v>374.27328016495483</v>
      </c>
      <c r="I1190" s="8">
        <f t="shared" si="1084"/>
        <v>18.042199784360207</v>
      </c>
      <c r="J1190" s="12">
        <f t="shared" si="1085"/>
        <v>118.59999999999754</v>
      </c>
    </row>
    <row r="1191" spans="7:10">
      <c r="G1191" s="8">
        <f t="shared" ref="G1191:H1191" si="1110">G1190</f>
        <v>368.1637023859974</v>
      </c>
      <c r="H1191" s="8">
        <f t="shared" si="1110"/>
        <v>374.27328016495483</v>
      </c>
      <c r="I1191" s="8">
        <f t="shared" si="1084"/>
        <v>18.071925780247309</v>
      </c>
      <c r="J1191" s="12">
        <f t="shared" si="1085"/>
        <v>118.69999999999753</v>
      </c>
    </row>
    <row r="1192" spans="7:10">
      <c r="G1192" s="8">
        <f t="shared" ref="G1192:H1192" si="1111">G1191</f>
        <v>368.1637023859974</v>
      </c>
      <c r="H1192" s="8">
        <f t="shared" si="1111"/>
        <v>374.27328016495483</v>
      </c>
      <c r="I1192" s="8">
        <f t="shared" si="1084"/>
        <v>18.101674539120296</v>
      </c>
      <c r="J1192" s="12">
        <f t="shared" si="1085"/>
        <v>118.79999999999752</v>
      </c>
    </row>
    <row r="1193" spans="7:10">
      <c r="G1193" s="8">
        <f t="shared" ref="G1193:H1193" si="1112">G1192</f>
        <v>368.1637023859974</v>
      </c>
      <c r="H1193" s="8">
        <f t="shared" si="1112"/>
        <v>374.27328016495483</v>
      </c>
      <c r="I1193" s="8">
        <f t="shared" ref="I1193:I1256" si="1113">G1193*(SQRT(1+POWER(J1193/H1193,2))-1)</f>
        <v>18.131446055720019</v>
      </c>
      <c r="J1193" s="12">
        <f t="shared" ref="J1193:J1256" si="1114">J1192+0.1</f>
        <v>118.89999999999752</v>
      </c>
    </row>
    <row r="1194" spans="7:10">
      <c r="G1194" s="8">
        <f t="shared" ref="G1194:H1194" si="1115">G1193</f>
        <v>368.1637023859974</v>
      </c>
      <c r="H1194" s="8">
        <f t="shared" si="1115"/>
        <v>374.27328016495483</v>
      </c>
      <c r="I1194" s="8">
        <f t="shared" si="1113"/>
        <v>18.161240324785137</v>
      </c>
      <c r="J1194" s="12">
        <f t="shared" si="1114"/>
        <v>118.99999999999751</v>
      </c>
    </row>
    <row r="1195" spans="7:10">
      <c r="G1195" s="8">
        <f t="shared" ref="G1195:H1195" si="1116">G1194</f>
        <v>368.1637023859974</v>
      </c>
      <c r="H1195" s="8">
        <f t="shared" si="1116"/>
        <v>374.27328016495483</v>
      </c>
      <c r="I1195" s="8">
        <f t="shared" si="1113"/>
        <v>18.19105734105192</v>
      </c>
      <c r="J1195" s="12">
        <f t="shared" si="1114"/>
        <v>119.09999999999751</v>
      </c>
    </row>
    <row r="1196" spans="7:10">
      <c r="G1196" s="8">
        <f t="shared" ref="G1196:H1196" si="1117">G1195</f>
        <v>368.1637023859974</v>
      </c>
      <c r="H1196" s="8">
        <f t="shared" si="1117"/>
        <v>374.27328016495483</v>
      </c>
      <c r="I1196" s="8">
        <f t="shared" si="1113"/>
        <v>18.22089709925428</v>
      </c>
      <c r="J1196" s="12">
        <f t="shared" si="1114"/>
        <v>119.1999999999975</v>
      </c>
    </row>
    <row r="1197" spans="7:10">
      <c r="G1197" s="8">
        <f t="shared" ref="G1197:H1197" si="1118">G1196</f>
        <v>368.1637023859974</v>
      </c>
      <c r="H1197" s="8">
        <f t="shared" si="1118"/>
        <v>374.27328016495483</v>
      </c>
      <c r="I1197" s="8">
        <f t="shared" si="1113"/>
        <v>18.250759594123508</v>
      </c>
      <c r="J1197" s="12">
        <f t="shared" si="1114"/>
        <v>119.2999999999975</v>
      </c>
    </row>
    <row r="1198" spans="7:10">
      <c r="G1198" s="8">
        <f t="shared" ref="G1198:H1198" si="1119">G1197</f>
        <v>368.1637023859974</v>
      </c>
      <c r="H1198" s="8">
        <f t="shared" si="1119"/>
        <v>374.27328016495483</v>
      </c>
      <c r="I1198" s="8">
        <f t="shared" si="1113"/>
        <v>18.280644820388858</v>
      </c>
      <c r="J1198" s="12">
        <f t="shared" si="1114"/>
        <v>119.39999999999749</v>
      </c>
    </row>
    <row r="1199" spans="7:10">
      <c r="G1199" s="8">
        <f t="shared" ref="G1199:H1199" si="1120">G1198</f>
        <v>368.1637023859974</v>
      </c>
      <c r="H1199" s="8">
        <f t="shared" si="1120"/>
        <v>374.27328016495483</v>
      </c>
      <c r="I1199" s="8">
        <f t="shared" si="1113"/>
        <v>18.310552772776955</v>
      </c>
      <c r="J1199" s="12">
        <f t="shared" si="1114"/>
        <v>119.49999999999748</v>
      </c>
    </row>
    <row r="1200" spans="7:10">
      <c r="G1200" s="8">
        <f t="shared" ref="G1200:H1200" si="1121">G1199</f>
        <v>368.1637023859974</v>
      </c>
      <c r="H1200" s="8">
        <f t="shared" si="1121"/>
        <v>374.27328016495483</v>
      </c>
      <c r="I1200" s="8">
        <f t="shared" si="1113"/>
        <v>18.340483446012062</v>
      </c>
      <c r="J1200" s="12">
        <f t="shared" si="1114"/>
        <v>119.59999999999748</v>
      </c>
    </row>
    <row r="1201" spans="7:10">
      <c r="G1201" s="8">
        <f t="shared" ref="G1201:H1201" si="1122">G1200</f>
        <v>368.1637023859974</v>
      </c>
      <c r="H1201" s="8">
        <f t="shared" si="1122"/>
        <v>374.27328016495483</v>
      </c>
      <c r="I1201" s="8">
        <f t="shared" si="1113"/>
        <v>18.370436834816072</v>
      </c>
      <c r="J1201" s="12">
        <f t="shared" si="1114"/>
        <v>119.69999999999747</v>
      </c>
    </row>
    <row r="1202" spans="7:10">
      <c r="G1202" s="8">
        <f t="shared" ref="G1202:H1202" si="1123">G1201</f>
        <v>368.1637023859974</v>
      </c>
      <c r="H1202" s="8">
        <f t="shared" si="1123"/>
        <v>374.27328016495483</v>
      </c>
      <c r="I1202" s="8">
        <f t="shared" si="1113"/>
        <v>18.400412933908672</v>
      </c>
      <c r="J1202" s="12">
        <f t="shared" si="1114"/>
        <v>119.79999999999747</v>
      </c>
    </row>
    <row r="1203" spans="7:10">
      <c r="G1203" s="8">
        <f t="shared" ref="G1203:H1203" si="1124">G1202</f>
        <v>368.1637023859974</v>
      </c>
      <c r="H1203" s="8">
        <f t="shared" si="1124"/>
        <v>374.27328016495483</v>
      </c>
      <c r="I1203" s="8">
        <f t="shared" si="1113"/>
        <v>18.430411738007006</v>
      </c>
      <c r="J1203" s="12">
        <f t="shared" si="1114"/>
        <v>119.89999999999746</v>
      </c>
    </row>
    <row r="1204" spans="7:10">
      <c r="G1204" s="8">
        <f t="shared" ref="G1204:H1204" si="1125">G1203</f>
        <v>368.1637023859974</v>
      </c>
      <c r="H1204" s="8">
        <f t="shared" si="1125"/>
        <v>374.27328016495483</v>
      </c>
      <c r="I1204" s="8">
        <f t="shared" si="1113"/>
        <v>18.460433241826017</v>
      </c>
      <c r="J1204" s="12">
        <f t="shared" si="1114"/>
        <v>119.99999999999746</v>
      </c>
    </row>
    <row r="1205" spans="7:10">
      <c r="G1205" s="8">
        <f t="shared" ref="G1205:H1205" si="1126">G1204</f>
        <v>368.1637023859974</v>
      </c>
      <c r="H1205" s="8">
        <f t="shared" si="1126"/>
        <v>374.27328016495483</v>
      </c>
      <c r="I1205" s="8">
        <f t="shared" si="1113"/>
        <v>18.490477440078116</v>
      </c>
      <c r="J1205" s="12">
        <f t="shared" si="1114"/>
        <v>120.09999999999745</v>
      </c>
    </row>
    <row r="1206" spans="7:10">
      <c r="G1206" s="8">
        <f t="shared" ref="G1206:H1206" si="1127">G1205</f>
        <v>368.1637023859974</v>
      </c>
      <c r="H1206" s="8">
        <f t="shared" si="1127"/>
        <v>374.27328016495483</v>
      </c>
      <c r="I1206" s="8">
        <f t="shared" si="1113"/>
        <v>18.520544327473342</v>
      </c>
      <c r="J1206" s="12">
        <f t="shared" si="1114"/>
        <v>120.19999999999744</v>
      </c>
    </row>
    <row r="1207" spans="7:10">
      <c r="G1207" s="8">
        <f t="shared" ref="G1207:H1207" si="1128">G1206</f>
        <v>368.1637023859974</v>
      </c>
      <c r="H1207" s="8">
        <f t="shared" si="1128"/>
        <v>374.27328016495483</v>
      </c>
      <c r="I1207" s="8">
        <f t="shared" si="1113"/>
        <v>18.550633898719603</v>
      </c>
      <c r="J1207" s="12">
        <f t="shared" si="1114"/>
        <v>120.29999999999744</v>
      </c>
    </row>
    <row r="1208" spans="7:10">
      <c r="G1208" s="8">
        <f t="shared" ref="G1208:H1208" si="1129">G1207</f>
        <v>368.1637023859974</v>
      </c>
      <c r="H1208" s="8">
        <f t="shared" si="1129"/>
        <v>374.27328016495483</v>
      </c>
      <c r="I1208" s="8">
        <f t="shared" si="1113"/>
        <v>18.580746148522277</v>
      </c>
      <c r="J1208" s="12">
        <f t="shared" si="1114"/>
        <v>120.39999999999743</v>
      </c>
    </row>
    <row r="1209" spans="7:10">
      <c r="G1209" s="8">
        <f t="shared" ref="G1209:H1209" si="1130">G1208</f>
        <v>368.1637023859974</v>
      </c>
      <c r="H1209" s="8">
        <f t="shared" si="1130"/>
        <v>374.27328016495483</v>
      </c>
      <c r="I1209" s="8">
        <f t="shared" si="1113"/>
        <v>18.610881071584537</v>
      </c>
      <c r="J1209" s="12">
        <f t="shared" si="1114"/>
        <v>120.49999999999743</v>
      </c>
    </row>
    <row r="1210" spans="7:10">
      <c r="G1210" s="8">
        <f t="shared" ref="G1210:H1210" si="1131">G1209</f>
        <v>368.1637023859974</v>
      </c>
      <c r="H1210" s="8">
        <f t="shared" si="1131"/>
        <v>374.27328016495483</v>
      </c>
      <c r="I1210" s="8">
        <f t="shared" si="1113"/>
        <v>18.641038662607016</v>
      </c>
      <c r="J1210" s="12">
        <f t="shared" si="1114"/>
        <v>120.59999999999742</v>
      </c>
    </row>
    <row r="1211" spans="7:10">
      <c r="G1211" s="8">
        <f t="shared" ref="G1211:H1211" si="1132">G1210</f>
        <v>368.1637023859974</v>
      </c>
      <c r="H1211" s="8">
        <f t="shared" si="1132"/>
        <v>374.27328016495483</v>
      </c>
      <c r="I1211" s="8">
        <f t="shared" si="1113"/>
        <v>18.671218916288311</v>
      </c>
      <c r="J1211" s="12">
        <f t="shared" si="1114"/>
        <v>120.69999999999742</v>
      </c>
    </row>
    <row r="1212" spans="7:10">
      <c r="G1212" s="8">
        <f t="shared" ref="G1212:H1212" si="1133">G1211</f>
        <v>368.1637023859974</v>
      </c>
      <c r="H1212" s="8">
        <f t="shared" si="1133"/>
        <v>374.27328016495483</v>
      </c>
      <c r="I1212" s="8">
        <f t="shared" si="1113"/>
        <v>18.701421827324396</v>
      </c>
      <c r="J1212" s="12">
        <f t="shared" si="1114"/>
        <v>120.79999999999741</v>
      </c>
    </row>
    <row r="1213" spans="7:10">
      <c r="G1213" s="8">
        <f t="shared" ref="G1213:H1213" si="1134">G1212</f>
        <v>368.1637023859974</v>
      </c>
      <c r="H1213" s="8">
        <f t="shared" si="1134"/>
        <v>374.27328016495483</v>
      </c>
      <c r="I1213" s="8">
        <f t="shared" si="1113"/>
        <v>18.731647390409037</v>
      </c>
      <c r="J1213" s="12">
        <f t="shared" si="1114"/>
        <v>120.89999999999741</v>
      </c>
    </row>
    <row r="1214" spans="7:10">
      <c r="G1214" s="8">
        <f t="shared" ref="G1214:H1214" si="1135">G1213</f>
        <v>368.1637023859974</v>
      </c>
      <c r="H1214" s="8">
        <f t="shared" si="1135"/>
        <v>374.27328016495483</v>
      </c>
      <c r="I1214" s="8">
        <f t="shared" si="1113"/>
        <v>18.761895600233807</v>
      </c>
      <c r="J1214" s="12">
        <f t="shared" si="1114"/>
        <v>120.9999999999974</v>
      </c>
    </row>
    <row r="1215" spans="7:10">
      <c r="G1215" s="8">
        <f t="shared" ref="G1215:H1215" si="1136">G1214</f>
        <v>368.1637023859974</v>
      </c>
      <c r="H1215" s="8">
        <f t="shared" si="1136"/>
        <v>374.27328016495483</v>
      </c>
      <c r="I1215" s="8">
        <f t="shared" si="1113"/>
        <v>18.792166451487724</v>
      </c>
      <c r="J1215" s="12">
        <f t="shared" si="1114"/>
        <v>121.09999999999739</v>
      </c>
    </row>
    <row r="1216" spans="7:10">
      <c r="G1216" s="8">
        <f t="shared" ref="G1216:H1216" si="1137">G1215</f>
        <v>368.1637023859974</v>
      </c>
      <c r="H1216" s="8">
        <f t="shared" si="1137"/>
        <v>374.27328016495483</v>
      </c>
      <c r="I1216" s="8">
        <f t="shared" si="1113"/>
        <v>18.822459938857694</v>
      </c>
      <c r="J1216" s="12">
        <f t="shared" si="1114"/>
        <v>121.19999999999739</v>
      </c>
    </row>
    <row r="1217" spans="7:10">
      <c r="G1217" s="8">
        <f t="shared" ref="G1217:H1217" si="1138">G1216</f>
        <v>368.1637023859974</v>
      </c>
      <c r="H1217" s="8">
        <f t="shared" si="1138"/>
        <v>374.27328016495483</v>
      </c>
      <c r="I1217" s="8">
        <f t="shared" si="1113"/>
        <v>18.852776057028084</v>
      </c>
      <c r="J1217" s="12">
        <f t="shared" si="1114"/>
        <v>121.29999999999738</v>
      </c>
    </row>
    <row r="1218" spans="7:10">
      <c r="G1218" s="8">
        <f t="shared" ref="G1218:H1218" si="1139">G1217</f>
        <v>368.1637023859974</v>
      </c>
      <c r="H1218" s="8">
        <f t="shared" si="1139"/>
        <v>374.27328016495483</v>
      </c>
      <c r="I1218" s="8">
        <f t="shared" si="1113"/>
        <v>18.883114800681305</v>
      </c>
      <c r="J1218" s="12">
        <f t="shared" si="1114"/>
        <v>121.39999999999738</v>
      </c>
    </row>
    <row r="1219" spans="7:10">
      <c r="G1219" s="8">
        <f t="shared" ref="G1219:H1219" si="1140">G1218</f>
        <v>368.1637023859974</v>
      </c>
      <c r="H1219" s="8">
        <f t="shared" si="1140"/>
        <v>374.27328016495483</v>
      </c>
      <c r="I1219" s="8">
        <f t="shared" si="1113"/>
        <v>18.913476164497059</v>
      </c>
      <c r="J1219" s="12">
        <f t="shared" si="1114"/>
        <v>121.49999999999737</v>
      </c>
    </row>
    <row r="1220" spans="7:10">
      <c r="G1220" s="8">
        <f t="shared" ref="G1220:H1220" si="1141">G1219</f>
        <v>368.1637023859974</v>
      </c>
      <c r="H1220" s="8">
        <f t="shared" si="1141"/>
        <v>374.27328016495483</v>
      </c>
      <c r="I1220" s="8">
        <f t="shared" si="1113"/>
        <v>18.943860143153181</v>
      </c>
      <c r="J1220" s="12">
        <f t="shared" si="1114"/>
        <v>121.59999999999737</v>
      </c>
    </row>
    <row r="1221" spans="7:10">
      <c r="G1221" s="8">
        <f t="shared" ref="G1221:H1221" si="1142">G1220</f>
        <v>368.1637023859974</v>
      </c>
      <c r="H1221" s="8">
        <f t="shared" si="1142"/>
        <v>374.27328016495483</v>
      </c>
      <c r="I1221" s="8">
        <f t="shared" si="1113"/>
        <v>18.974266731324878</v>
      </c>
      <c r="J1221" s="12">
        <f t="shared" si="1114"/>
        <v>121.69999999999736</v>
      </c>
    </row>
    <row r="1222" spans="7:10">
      <c r="G1222" s="8">
        <f t="shared" ref="G1222:H1222" si="1143">G1221</f>
        <v>368.1637023859974</v>
      </c>
      <c r="H1222" s="8">
        <f t="shared" si="1143"/>
        <v>374.27328016495483</v>
      </c>
      <c r="I1222" s="8">
        <f t="shared" si="1113"/>
        <v>19.004695923685077</v>
      </c>
      <c r="J1222" s="12">
        <f t="shared" si="1114"/>
        <v>121.79999999999735</v>
      </c>
    </row>
    <row r="1223" spans="7:10">
      <c r="G1223" s="8">
        <f t="shared" ref="G1223:H1223" si="1144">G1222</f>
        <v>368.1637023859974</v>
      </c>
      <c r="H1223" s="8">
        <f t="shared" si="1144"/>
        <v>374.27328016495483</v>
      </c>
      <c r="I1223" s="8">
        <f t="shared" si="1113"/>
        <v>19.035147714904657</v>
      </c>
      <c r="J1223" s="12">
        <f t="shared" si="1114"/>
        <v>121.89999999999735</v>
      </c>
    </row>
    <row r="1224" spans="7:10">
      <c r="G1224" s="8">
        <f t="shared" ref="G1224:H1224" si="1145">G1223</f>
        <v>368.1637023859974</v>
      </c>
      <c r="H1224" s="8">
        <f t="shared" si="1145"/>
        <v>374.27328016495483</v>
      </c>
      <c r="I1224" s="8">
        <f t="shared" si="1113"/>
        <v>19.065622099652046</v>
      </c>
      <c r="J1224" s="12">
        <f t="shared" si="1114"/>
        <v>121.99999999999734</v>
      </c>
    </row>
    <row r="1225" spans="7:10">
      <c r="G1225" s="8">
        <f t="shared" ref="G1225:H1225" si="1146">G1224</f>
        <v>368.1637023859974</v>
      </c>
      <c r="H1225" s="8">
        <f t="shared" si="1146"/>
        <v>374.27328016495483</v>
      </c>
      <c r="I1225" s="8">
        <f t="shared" si="1113"/>
        <v>19.09611907259346</v>
      </c>
      <c r="J1225" s="12">
        <f t="shared" si="1114"/>
        <v>122.09999999999734</v>
      </c>
    </row>
    <row r="1226" spans="7:10">
      <c r="G1226" s="8">
        <f t="shared" ref="G1226:H1226" si="1147">G1225</f>
        <v>368.1637023859974</v>
      </c>
      <c r="H1226" s="8">
        <f t="shared" si="1147"/>
        <v>374.27328016495483</v>
      </c>
      <c r="I1226" s="8">
        <f t="shared" si="1113"/>
        <v>19.126638628392755</v>
      </c>
      <c r="J1226" s="12">
        <f t="shared" si="1114"/>
        <v>122.19999999999733</v>
      </c>
    </row>
    <row r="1227" spans="7:10">
      <c r="G1227" s="8">
        <f t="shared" ref="G1227:H1227" si="1148">G1226</f>
        <v>368.1637023859974</v>
      </c>
      <c r="H1227" s="8">
        <f t="shared" si="1148"/>
        <v>374.27328016495483</v>
      </c>
      <c r="I1227" s="8">
        <f t="shared" si="1113"/>
        <v>19.157180761711651</v>
      </c>
      <c r="J1227" s="12">
        <f t="shared" si="1114"/>
        <v>122.29999999999733</v>
      </c>
    </row>
    <row r="1228" spans="7:10">
      <c r="G1228" s="8">
        <f t="shared" ref="G1228:H1228" si="1149">G1227</f>
        <v>368.1637023859974</v>
      </c>
      <c r="H1228" s="8">
        <f t="shared" si="1149"/>
        <v>374.27328016495483</v>
      </c>
      <c r="I1228" s="8">
        <f t="shared" si="1113"/>
        <v>19.187745467209421</v>
      </c>
      <c r="J1228" s="12">
        <f t="shared" si="1114"/>
        <v>122.39999999999732</v>
      </c>
    </row>
    <row r="1229" spans="7:10">
      <c r="G1229" s="8">
        <f t="shared" ref="G1229:H1229" si="1150">G1228</f>
        <v>368.1637023859974</v>
      </c>
      <c r="H1229" s="8">
        <f t="shared" si="1150"/>
        <v>374.27328016495483</v>
      </c>
      <c r="I1229" s="8">
        <f t="shared" si="1113"/>
        <v>19.218332739543289</v>
      </c>
      <c r="J1229" s="12">
        <f t="shared" si="1114"/>
        <v>122.49999999999731</v>
      </c>
    </row>
    <row r="1230" spans="7:10">
      <c r="G1230" s="8">
        <f t="shared" ref="G1230:H1230" si="1151">G1229</f>
        <v>368.1637023859974</v>
      </c>
      <c r="H1230" s="8">
        <f t="shared" si="1151"/>
        <v>374.27328016495483</v>
      </c>
      <c r="I1230" s="8">
        <f t="shared" si="1113"/>
        <v>19.248942573368037</v>
      </c>
      <c r="J1230" s="12">
        <f t="shared" si="1114"/>
        <v>122.59999999999731</v>
      </c>
    </row>
    <row r="1231" spans="7:10">
      <c r="G1231" s="8">
        <f t="shared" ref="G1231:H1231" si="1152">G1230</f>
        <v>368.1637023859974</v>
      </c>
      <c r="H1231" s="8">
        <f t="shared" si="1152"/>
        <v>374.27328016495483</v>
      </c>
      <c r="I1231" s="8">
        <f t="shared" si="1113"/>
        <v>19.279574963336309</v>
      </c>
      <c r="J1231" s="12">
        <f t="shared" si="1114"/>
        <v>122.6999999999973</v>
      </c>
    </row>
    <row r="1232" spans="7:10">
      <c r="G1232" s="8">
        <f t="shared" ref="G1232:H1232" si="1153">G1231</f>
        <v>368.1637023859974</v>
      </c>
      <c r="H1232" s="8">
        <f t="shared" si="1153"/>
        <v>374.27328016495483</v>
      </c>
      <c r="I1232" s="8">
        <f t="shared" si="1113"/>
        <v>19.310229904098467</v>
      </c>
      <c r="J1232" s="12">
        <f t="shared" si="1114"/>
        <v>122.7999999999973</v>
      </c>
    </row>
    <row r="1233" spans="7:10">
      <c r="G1233" s="8">
        <f t="shared" ref="G1233:H1233" si="1154">G1232</f>
        <v>368.1637023859974</v>
      </c>
      <c r="H1233" s="8">
        <f t="shared" si="1154"/>
        <v>374.27328016495483</v>
      </c>
      <c r="I1233" s="8">
        <f t="shared" si="1113"/>
        <v>19.340907390302586</v>
      </c>
      <c r="J1233" s="12">
        <f t="shared" si="1114"/>
        <v>122.89999999999729</v>
      </c>
    </row>
    <row r="1234" spans="7:10">
      <c r="G1234" s="8">
        <f t="shared" ref="G1234:H1234" si="1155">G1233</f>
        <v>368.1637023859974</v>
      </c>
      <c r="H1234" s="8">
        <f t="shared" si="1155"/>
        <v>374.27328016495483</v>
      </c>
      <c r="I1234" s="8">
        <f t="shared" si="1113"/>
        <v>19.371607416594692</v>
      </c>
      <c r="J1234" s="12">
        <f t="shared" si="1114"/>
        <v>122.99999999999729</v>
      </c>
    </row>
    <row r="1235" spans="7:10">
      <c r="G1235" s="8">
        <f t="shared" ref="G1235:H1235" si="1156">G1234</f>
        <v>368.1637023859974</v>
      </c>
      <c r="H1235" s="8">
        <f t="shared" si="1156"/>
        <v>374.27328016495483</v>
      </c>
      <c r="I1235" s="8">
        <f t="shared" si="1113"/>
        <v>19.40232997761828</v>
      </c>
      <c r="J1235" s="12">
        <f t="shared" si="1114"/>
        <v>123.09999999999728</v>
      </c>
    </row>
    <row r="1236" spans="7:10">
      <c r="G1236" s="8">
        <f t="shared" ref="G1236:H1236" si="1157">G1235</f>
        <v>368.1637023859974</v>
      </c>
      <c r="H1236" s="8">
        <f t="shared" si="1157"/>
        <v>374.27328016495483</v>
      </c>
      <c r="I1236" s="8">
        <f t="shared" si="1113"/>
        <v>19.433075068014716</v>
      </c>
      <c r="J1236" s="12">
        <f t="shared" si="1114"/>
        <v>123.19999999999727</v>
      </c>
    </row>
    <row r="1237" spans="7:10">
      <c r="G1237" s="8">
        <f t="shared" ref="G1237:H1237" si="1158">G1236</f>
        <v>368.1637023859974</v>
      </c>
      <c r="H1237" s="8">
        <f t="shared" si="1158"/>
        <v>374.27328016495483</v>
      </c>
      <c r="I1237" s="8">
        <f t="shared" si="1113"/>
        <v>19.46384268242333</v>
      </c>
      <c r="J1237" s="12">
        <f t="shared" si="1114"/>
        <v>123.29999999999727</v>
      </c>
    </row>
    <row r="1238" spans="7:10">
      <c r="G1238" s="8">
        <f t="shared" ref="G1238:H1238" si="1159">G1237</f>
        <v>368.1637023859974</v>
      </c>
      <c r="H1238" s="8">
        <f t="shared" si="1159"/>
        <v>374.27328016495483</v>
      </c>
      <c r="I1238" s="8">
        <f t="shared" si="1113"/>
        <v>19.494632815480905</v>
      </c>
      <c r="J1238" s="12">
        <f t="shared" si="1114"/>
        <v>123.39999999999726</v>
      </c>
    </row>
    <row r="1239" spans="7:10">
      <c r="G1239" s="8">
        <f t="shared" ref="G1239:H1239" si="1160">G1238</f>
        <v>368.1637023859974</v>
      </c>
      <c r="H1239" s="8">
        <f t="shared" si="1160"/>
        <v>374.27328016495483</v>
      </c>
      <c r="I1239" s="8">
        <f t="shared" si="1113"/>
        <v>19.525445461822358</v>
      </c>
      <c r="J1239" s="12">
        <f t="shared" si="1114"/>
        <v>123.49999999999726</v>
      </c>
    </row>
    <row r="1240" spans="7:10">
      <c r="G1240" s="8">
        <f t="shared" ref="G1240:H1240" si="1161">G1239</f>
        <v>368.1637023859974</v>
      </c>
      <c r="H1240" s="8">
        <f t="shared" si="1161"/>
        <v>374.27328016495483</v>
      </c>
      <c r="I1240" s="8">
        <f t="shared" si="1113"/>
        <v>19.556280616079981</v>
      </c>
      <c r="J1240" s="12">
        <f t="shared" si="1114"/>
        <v>123.59999999999725</v>
      </c>
    </row>
    <row r="1241" spans="7:10">
      <c r="G1241" s="8">
        <f t="shared" ref="G1241:H1241" si="1162">G1240</f>
        <v>368.1637023859974</v>
      </c>
      <c r="H1241" s="8">
        <f t="shared" si="1162"/>
        <v>374.27328016495483</v>
      </c>
      <c r="I1241" s="8">
        <f t="shared" si="1113"/>
        <v>19.587138272884349</v>
      </c>
      <c r="J1241" s="12">
        <f t="shared" si="1114"/>
        <v>123.69999999999725</v>
      </c>
    </row>
    <row r="1242" spans="7:10">
      <c r="G1242" s="8">
        <f t="shared" ref="G1242:H1242" si="1163">G1241</f>
        <v>368.1637023859974</v>
      </c>
      <c r="H1242" s="8">
        <f t="shared" si="1163"/>
        <v>374.27328016495483</v>
      </c>
      <c r="I1242" s="8">
        <f t="shared" si="1113"/>
        <v>19.618018426863266</v>
      </c>
      <c r="J1242" s="12">
        <f t="shared" si="1114"/>
        <v>123.79999999999724</v>
      </c>
    </row>
    <row r="1243" spans="7:10">
      <c r="G1243" s="8">
        <f t="shared" ref="G1243:H1243" si="1164">G1242</f>
        <v>368.1637023859974</v>
      </c>
      <c r="H1243" s="8">
        <f t="shared" si="1164"/>
        <v>374.27328016495483</v>
      </c>
      <c r="I1243" s="8">
        <f t="shared" si="1113"/>
        <v>19.648921072642811</v>
      </c>
      <c r="J1243" s="12">
        <f t="shared" si="1114"/>
        <v>123.89999999999723</v>
      </c>
    </row>
    <row r="1244" spans="7:10">
      <c r="G1244" s="8">
        <f t="shared" ref="G1244:H1244" si="1165">G1243</f>
        <v>368.1637023859974</v>
      </c>
      <c r="H1244" s="8">
        <f t="shared" si="1165"/>
        <v>374.27328016495483</v>
      </c>
      <c r="I1244" s="8">
        <f t="shared" si="1113"/>
        <v>19.67984620484669</v>
      </c>
      <c r="J1244" s="12">
        <f t="shared" si="1114"/>
        <v>123.99999999999723</v>
      </c>
    </row>
    <row r="1245" spans="7:10">
      <c r="G1245" s="8">
        <f t="shared" ref="G1245:H1245" si="1166">G1244</f>
        <v>368.1637023859974</v>
      </c>
      <c r="H1245" s="8">
        <f t="shared" si="1166"/>
        <v>374.27328016495483</v>
      </c>
      <c r="I1245" s="8">
        <f t="shared" si="1113"/>
        <v>19.710793818096253</v>
      </c>
      <c r="J1245" s="12">
        <f t="shared" si="1114"/>
        <v>124.09999999999722</v>
      </c>
    </row>
    <row r="1246" spans="7:10">
      <c r="G1246" s="8">
        <f t="shared" ref="G1246:H1246" si="1167">G1245</f>
        <v>368.1637023859974</v>
      </c>
      <c r="H1246" s="8">
        <f t="shared" si="1167"/>
        <v>374.27328016495483</v>
      </c>
      <c r="I1246" s="8">
        <f t="shared" si="1113"/>
        <v>19.741763907010867</v>
      </c>
      <c r="J1246" s="12">
        <f t="shared" si="1114"/>
        <v>124.19999999999722</v>
      </c>
    </row>
    <row r="1247" spans="7:10">
      <c r="G1247" s="8">
        <f t="shared" ref="G1247:H1247" si="1168">G1246</f>
        <v>368.1637023859974</v>
      </c>
      <c r="H1247" s="8">
        <f t="shared" si="1168"/>
        <v>374.27328016495483</v>
      </c>
      <c r="I1247" s="8">
        <f t="shared" si="1113"/>
        <v>19.772756466207632</v>
      </c>
      <c r="J1247" s="12">
        <f t="shared" si="1114"/>
        <v>124.29999999999721</v>
      </c>
    </row>
    <row r="1248" spans="7:10">
      <c r="G1248" s="8">
        <f t="shared" ref="G1248:H1248" si="1169">G1247</f>
        <v>368.1637023859974</v>
      </c>
      <c r="H1248" s="8">
        <f t="shared" si="1169"/>
        <v>374.27328016495483</v>
      </c>
      <c r="I1248" s="8">
        <f t="shared" si="1113"/>
        <v>19.8037714903015</v>
      </c>
      <c r="J1248" s="12">
        <f t="shared" si="1114"/>
        <v>124.39999999999721</v>
      </c>
    </row>
    <row r="1249" spans="7:10">
      <c r="G1249" s="8">
        <f t="shared" ref="G1249:H1249" si="1170">G1248</f>
        <v>368.1637023859974</v>
      </c>
      <c r="H1249" s="8">
        <f t="shared" si="1170"/>
        <v>374.27328016495483</v>
      </c>
      <c r="I1249" s="8">
        <f t="shared" si="1113"/>
        <v>19.834808973905158</v>
      </c>
      <c r="J1249" s="12">
        <f t="shared" si="1114"/>
        <v>124.4999999999972</v>
      </c>
    </row>
    <row r="1250" spans="7:10">
      <c r="G1250" s="8">
        <f t="shared" ref="G1250:H1250" si="1171">G1249</f>
        <v>368.1637023859974</v>
      </c>
      <c r="H1250" s="8">
        <f t="shared" si="1171"/>
        <v>374.27328016495483</v>
      </c>
      <c r="I1250" s="8">
        <f t="shared" si="1113"/>
        <v>19.865868911629228</v>
      </c>
      <c r="J1250" s="12">
        <f t="shared" si="1114"/>
        <v>124.59999999999719</v>
      </c>
    </row>
    <row r="1251" spans="7:10">
      <c r="G1251" s="8">
        <f t="shared" ref="G1251:H1251" si="1172">G1250</f>
        <v>368.1637023859974</v>
      </c>
      <c r="H1251" s="8">
        <f t="shared" si="1172"/>
        <v>374.27328016495483</v>
      </c>
      <c r="I1251" s="8">
        <f t="shared" si="1113"/>
        <v>19.896951298082055</v>
      </c>
      <c r="J1251" s="12">
        <f t="shared" si="1114"/>
        <v>124.69999999999719</v>
      </c>
    </row>
    <row r="1252" spans="7:10">
      <c r="G1252" s="8">
        <f t="shared" ref="G1252:H1252" si="1173">G1251</f>
        <v>368.1637023859974</v>
      </c>
      <c r="H1252" s="8">
        <f t="shared" si="1173"/>
        <v>374.27328016495483</v>
      </c>
      <c r="I1252" s="8">
        <f t="shared" si="1113"/>
        <v>19.928056127869937</v>
      </c>
      <c r="J1252" s="12">
        <f t="shared" si="1114"/>
        <v>124.79999999999718</v>
      </c>
    </row>
    <row r="1253" spans="7:10">
      <c r="G1253" s="8">
        <f t="shared" ref="G1253:H1253" si="1174">G1252</f>
        <v>368.1637023859974</v>
      </c>
      <c r="H1253" s="8">
        <f t="shared" si="1174"/>
        <v>374.27328016495483</v>
      </c>
      <c r="I1253" s="8">
        <f t="shared" si="1113"/>
        <v>19.959183395596803</v>
      </c>
      <c r="J1253" s="12">
        <f t="shared" si="1114"/>
        <v>124.89999999999718</v>
      </c>
    </row>
    <row r="1254" spans="7:10">
      <c r="G1254" s="8">
        <f t="shared" ref="G1254:H1254" si="1175">G1253</f>
        <v>368.1637023859974</v>
      </c>
      <c r="H1254" s="8">
        <f t="shared" si="1175"/>
        <v>374.27328016495483</v>
      </c>
      <c r="I1254" s="8">
        <f t="shared" si="1113"/>
        <v>19.990333095864695</v>
      </c>
      <c r="J1254" s="12">
        <f t="shared" si="1114"/>
        <v>124.99999999999717</v>
      </c>
    </row>
    <row r="1255" spans="7:10">
      <c r="G1255" s="8">
        <f t="shared" ref="G1255:H1255" si="1176">G1254</f>
        <v>368.1637023859974</v>
      </c>
      <c r="H1255" s="8">
        <f t="shared" si="1176"/>
        <v>374.27328016495483</v>
      </c>
      <c r="I1255" s="8">
        <f t="shared" si="1113"/>
        <v>20.021505223273216</v>
      </c>
      <c r="J1255" s="12">
        <f t="shared" si="1114"/>
        <v>125.09999999999717</v>
      </c>
    </row>
    <row r="1256" spans="7:10">
      <c r="G1256" s="8">
        <f t="shared" ref="G1256:H1256" si="1177">G1255</f>
        <v>368.1637023859974</v>
      </c>
      <c r="H1256" s="8">
        <f t="shared" si="1177"/>
        <v>374.27328016495483</v>
      </c>
      <c r="I1256" s="8">
        <f t="shared" si="1113"/>
        <v>20.052699772420077</v>
      </c>
      <c r="J1256" s="12">
        <f t="shared" si="1114"/>
        <v>125.19999999999716</v>
      </c>
    </row>
    <row r="1257" spans="7:10">
      <c r="G1257" s="8">
        <f t="shared" ref="G1257:H1257" si="1178">G1256</f>
        <v>368.1637023859974</v>
      </c>
      <c r="H1257" s="8">
        <f t="shared" si="1178"/>
        <v>374.27328016495483</v>
      </c>
      <c r="I1257" s="8">
        <f t="shared" ref="I1257:I1320" si="1179">G1257*(SQRT(1+POWER(J1257/H1257,2))-1)</f>
        <v>20.083916737900704</v>
      </c>
      <c r="J1257" s="12">
        <f t="shared" ref="J1257:J1320" si="1180">J1256+0.1</f>
        <v>125.29999999999715</v>
      </c>
    </row>
    <row r="1258" spans="7:10">
      <c r="G1258" s="8">
        <f t="shared" ref="G1258:H1258" si="1181">G1257</f>
        <v>368.1637023859974</v>
      </c>
      <c r="H1258" s="8">
        <f t="shared" si="1181"/>
        <v>374.27328016495483</v>
      </c>
      <c r="I1258" s="8">
        <f t="shared" si="1179"/>
        <v>20.115156114308316</v>
      </c>
      <c r="J1258" s="12">
        <f t="shared" si="1180"/>
        <v>125.39999999999715</v>
      </c>
    </row>
    <row r="1259" spans="7:10">
      <c r="G1259" s="8">
        <f t="shared" ref="G1259:H1259" si="1182">G1258</f>
        <v>368.1637023859974</v>
      </c>
      <c r="H1259" s="8">
        <f t="shared" si="1182"/>
        <v>374.27328016495483</v>
      </c>
      <c r="I1259" s="8">
        <f t="shared" si="1179"/>
        <v>20.146417896234084</v>
      </c>
      <c r="J1259" s="12">
        <f t="shared" si="1180"/>
        <v>125.49999999999714</v>
      </c>
    </row>
    <row r="1260" spans="7:10">
      <c r="G1260" s="8">
        <f t="shared" ref="G1260:H1260" si="1183">G1259</f>
        <v>368.1637023859974</v>
      </c>
      <c r="H1260" s="8">
        <f t="shared" si="1183"/>
        <v>374.27328016495483</v>
      </c>
      <c r="I1260" s="8">
        <f t="shared" si="1179"/>
        <v>20.177702078266979</v>
      </c>
      <c r="J1260" s="12">
        <f t="shared" si="1180"/>
        <v>125.59999999999714</v>
      </c>
    </row>
    <row r="1261" spans="7:10">
      <c r="G1261" s="8">
        <f t="shared" ref="G1261:H1261" si="1184">G1260</f>
        <v>368.1637023859974</v>
      </c>
      <c r="H1261" s="8">
        <f t="shared" si="1184"/>
        <v>374.27328016495483</v>
      </c>
      <c r="I1261" s="8">
        <f t="shared" si="1179"/>
        <v>20.20900865499409</v>
      </c>
      <c r="J1261" s="12">
        <f t="shared" si="1180"/>
        <v>125.69999999999713</v>
      </c>
    </row>
    <row r="1262" spans="7:10">
      <c r="G1262" s="8">
        <f t="shared" ref="G1262:H1262" si="1185">G1261</f>
        <v>368.1637023859974</v>
      </c>
      <c r="H1262" s="8">
        <f t="shared" si="1185"/>
        <v>374.27328016495483</v>
      </c>
      <c r="I1262" s="8">
        <f t="shared" si="1179"/>
        <v>20.240337620999885</v>
      </c>
      <c r="J1262" s="12">
        <f t="shared" si="1180"/>
        <v>125.79999999999713</v>
      </c>
    </row>
    <row r="1263" spans="7:10">
      <c r="G1263" s="8">
        <f t="shared" ref="G1263:H1263" si="1186">G1262</f>
        <v>368.1637023859974</v>
      </c>
      <c r="H1263" s="8">
        <f t="shared" si="1186"/>
        <v>374.27328016495483</v>
      </c>
      <c r="I1263" s="8">
        <f t="shared" si="1179"/>
        <v>20.271688970867199</v>
      </c>
      <c r="J1263" s="12">
        <f t="shared" si="1180"/>
        <v>125.89999999999712</v>
      </c>
    </row>
    <row r="1264" spans="7:10">
      <c r="G1264" s="8">
        <f t="shared" ref="G1264:H1264" si="1187">G1263</f>
        <v>368.1637023859974</v>
      </c>
      <c r="H1264" s="8">
        <f t="shared" si="1187"/>
        <v>374.27328016495483</v>
      </c>
      <c r="I1264" s="8">
        <f t="shared" si="1179"/>
        <v>20.303062699176504</v>
      </c>
      <c r="J1264" s="12">
        <f t="shared" si="1180"/>
        <v>125.99999999999712</v>
      </c>
    </row>
    <row r="1265" spans="7:10">
      <c r="G1265" s="8">
        <f t="shared" ref="G1265:H1265" si="1188">G1264</f>
        <v>368.1637023859974</v>
      </c>
      <c r="H1265" s="8">
        <f t="shared" si="1188"/>
        <v>374.27328016495483</v>
      </c>
      <c r="I1265" s="8">
        <f t="shared" si="1179"/>
        <v>20.334458800506134</v>
      </c>
      <c r="J1265" s="12">
        <f t="shared" si="1180"/>
        <v>126.09999999999711</v>
      </c>
    </row>
    <row r="1266" spans="7:10">
      <c r="G1266" s="8">
        <f t="shared" ref="G1266:H1266" si="1189">G1265</f>
        <v>368.1637023859974</v>
      </c>
      <c r="H1266" s="8">
        <f t="shared" si="1189"/>
        <v>374.27328016495483</v>
      </c>
      <c r="I1266" s="8">
        <f t="shared" si="1179"/>
        <v>20.365877269432307</v>
      </c>
      <c r="J1266" s="12">
        <f t="shared" si="1180"/>
        <v>126.1999999999971</v>
      </c>
    </row>
    <row r="1267" spans="7:10">
      <c r="G1267" s="8">
        <f t="shared" ref="G1267:H1267" si="1190">G1266</f>
        <v>368.1637023859974</v>
      </c>
      <c r="H1267" s="8">
        <f t="shared" si="1190"/>
        <v>374.27328016495483</v>
      </c>
      <c r="I1267" s="8">
        <f t="shared" si="1179"/>
        <v>20.397318100529358</v>
      </c>
      <c r="J1267" s="12">
        <f t="shared" si="1180"/>
        <v>126.2999999999971</v>
      </c>
    </row>
    <row r="1268" spans="7:10">
      <c r="G1268" s="8">
        <f t="shared" ref="G1268:H1268" si="1191">G1267</f>
        <v>368.1637023859974</v>
      </c>
      <c r="H1268" s="8">
        <f t="shared" si="1191"/>
        <v>374.27328016495483</v>
      </c>
      <c r="I1268" s="8">
        <f t="shared" si="1179"/>
        <v>20.428781288369251</v>
      </c>
      <c r="J1268" s="12">
        <f t="shared" si="1180"/>
        <v>126.39999999999709</v>
      </c>
    </row>
    <row r="1269" spans="7:10">
      <c r="G1269" s="8">
        <f t="shared" ref="G1269:H1269" si="1192">G1268</f>
        <v>368.1637023859974</v>
      </c>
      <c r="H1269" s="8">
        <f t="shared" si="1192"/>
        <v>374.27328016495483</v>
      </c>
      <c r="I1269" s="8">
        <f t="shared" si="1179"/>
        <v>20.460266827521984</v>
      </c>
      <c r="J1269" s="12">
        <f t="shared" si="1180"/>
        <v>126.49999999999709</v>
      </c>
    </row>
    <row r="1270" spans="7:10">
      <c r="G1270" s="8">
        <f t="shared" ref="G1270:H1270" si="1193">G1269</f>
        <v>368.1637023859974</v>
      </c>
      <c r="H1270" s="8">
        <f t="shared" si="1193"/>
        <v>374.27328016495483</v>
      </c>
      <c r="I1270" s="8">
        <f t="shared" si="1179"/>
        <v>20.491774712555436</v>
      </c>
      <c r="J1270" s="12">
        <f t="shared" si="1180"/>
        <v>126.59999999999708</v>
      </c>
    </row>
    <row r="1271" spans="7:10">
      <c r="G1271" s="8">
        <f t="shared" ref="G1271:H1271" si="1194">G1270</f>
        <v>368.1637023859974</v>
      </c>
      <c r="H1271" s="8">
        <f t="shared" si="1194"/>
        <v>374.27328016495483</v>
      </c>
      <c r="I1271" s="8">
        <f t="shared" si="1179"/>
        <v>20.523304938035277</v>
      </c>
      <c r="J1271" s="12">
        <f t="shared" si="1180"/>
        <v>126.69999999999708</v>
      </c>
    </row>
    <row r="1272" spans="7:10">
      <c r="G1272" s="8">
        <f t="shared" ref="G1272:H1272" si="1195">G1271</f>
        <v>368.1637023859974</v>
      </c>
      <c r="H1272" s="8">
        <f t="shared" si="1195"/>
        <v>374.27328016495483</v>
      </c>
      <c r="I1272" s="8">
        <f t="shared" si="1179"/>
        <v>20.554857498525294</v>
      </c>
      <c r="J1272" s="12">
        <f t="shared" si="1180"/>
        <v>126.79999999999707</v>
      </c>
    </row>
    <row r="1273" spans="7:10">
      <c r="G1273" s="8">
        <f t="shared" ref="G1273:H1273" si="1196">G1272</f>
        <v>368.1637023859974</v>
      </c>
      <c r="H1273" s="8">
        <f t="shared" si="1196"/>
        <v>374.27328016495483</v>
      </c>
      <c r="I1273" s="8">
        <f t="shared" si="1179"/>
        <v>20.586432388586989</v>
      </c>
      <c r="J1273" s="12">
        <f t="shared" si="1180"/>
        <v>126.89999999999706</v>
      </c>
    </row>
    <row r="1274" spans="7:10">
      <c r="G1274" s="8">
        <f t="shared" ref="G1274:H1274" si="1197">G1273</f>
        <v>368.1637023859974</v>
      </c>
      <c r="H1274" s="8">
        <f t="shared" si="1197"/>
        <v>374.27328016495483</v>
      </c>
      <c r="I1274" s="8">
        <f t="shared" si="1179"/>
        <v>20.618029602779981</v>
      </c>
      <c r="J1274" s="12">
        <f t="shared" si="1180"/>
        <v>126.99999999999706</v>
      </c>
    </row>
    <row r="1275" spans="7:10">
      <c r="G1275" s="8">
        <f t="shared" ref="G1275:H1275" si="1198">G1274</f>
        <v>368.1637023859974</v>
      </c>
      <c r="H1275" s="8">
        <f t="shared" si="1198"/>
        <v>374.27328016495483</v>
      </c>
      <c r="I1275" s="8">
        <f t="shared" si="1179"/>
        <v>20.649649135661601</v>
      </c>
      <c r="J1275" s="12">
        <f t="shared" si="1180"/>
        <v>127.09999999999705</v>
      </c>
    </row>
    <row r="1276" spans="7:10">
      <c r="G1276" s="8">
        <f t="shared" ref="G1276:H1276" si="1199">G1275</f>
        <v>368.1637023859974</v>
      </c>
      <c r="H1276" s="8">
        <f t="shared" si="1199"/>
        <v>374.27328016495483</v>
      </c>
      <c r="I1276" s="8">
        <f t="shared" si="1179"/>
        <v>20.681290981787299</v>
      </c>
      <c r="J1276" s="12">
        <f t="shared" si="1180"/>
        <v>127.19999999999705</v>
      </c>
    </row>
    <row r="1277" spans="7:10">
      <c r="G1277" s="8">
        <f t="shared" ref="G1277:H1277" si="1200">G1276</f>
        <v>368.1637023859974</v>
      </c>
      <c r="H1277" s="8">
        <f t="shared" si="1200"/>
        <v>374.27328016495483</v>
      </c>
      <c r="I1277" s="8">
        <f t="shared" si="1179"/>
        <v>20.712955135710317</v>
      </c>
      <c r="J1277" s="12">
        <f t="shared" si="1180"/>
        <v>127.29999999999704</v>
      </c>
    </row>
    <row r="1278" spans="7:10">
      <c r="G1278" s="8">
        <f t="shared" ref="G1278:H1278" si="1201">G1277</f>
        <v>368.1637023859974</v>
      </c>
      <c r="H1278" s="8">
        <f t="shared" si="1201"/>
        <v>374.27328016495483</v>
      </c>
      <c r="I1278" s="8">
        <f t="shared" si="1179"/>
        <v>20.744641591981939</v>
      </c>
      <c r="J1278" s="12">
        <f t="shared" si="1180"/>
        <v>127.39999999999704</v>
      </c>
    </row>
    <row r="1279" spans="7:10">
      <c r="G1279" s="8">
        <f t="shared" ref="G1279:H1279" si="1202">G1278</f>
        <v>368.1637023859974</v>
      </c>
      <c r="H1279" s="8">
        <f t="shared" si="1202"/>
        <v>374.27328016495483</v>
      </c>
      <c r="I1279" s="8">
        <f t="shared" si="1179"/>
        <v>20.776350345151236</v>
      </c>
      <c r="J1279" s="12">
        <f t="shared" si="1180"/>
        <v>127.49999999999703</v>
      </c>
    </row>
    <row r="1280" spans="7:10">
      <c r="G1280" s="8">
        <f t="shared" ref="G1280:H1280" si="1203">G1279</f>
        <v>368.1637023859974</v>
      </c>
      <c r="H1280" s="8">
        <f t="shared" si="1203"/>
        <v>374.27328016495483</v>
      </c>
      <c r="I1280" s="8">
        <f t="shared" si="1179"/>
        <v>20.808081389765491</v>
      </c>
      <c r="J1280" s="12">
        <f t="shared" si="1180"/>
        <v>127.59999999999702</v>
      </c>
    </row>
    <row r="1281" spans="7:10">
      <c r="G1281" s="8">
        <f t="shared" ref="G1281:H1281" si="1204">G1280</f>
        <v>368.1637023859974</v>
      </c>
      <c r="H1281" s="8">
        <f t="shared" si="1204"/>
        <v>374.27328016495483</v>
      </c>
      <c r="I1281" s="8">
        <f t="shared" si="1179"/>
        <v>20.839834720369517</v>
      </c>
      <c r="J1281" s="12">
        <f t="shared" si="1180"/>
        <v>127.69999999999702</v>
      </c>
    </row>
    <row r="1282" spans="7:10">
      <c r="G1282" s="8">
        <f t="shared" ref="G1282:H1282" si="1205">G1281</f>
        <v>368.1637023859974</v>
      </c>
      <c r="H1282" s="8">
        <f t="shared" si="1205"/>
        <v>374.27328016495483</v>
      </c>
      <c r="I1282" s="8">
        <f t="shared" si="1179"/>
        <v>20.871610331506592</v>
      </c>
      <c r="J1282" s="12">
        <f t="shared" si="1180"/>
        <v>127.79999999999701</v>
      </c>
    </row>
    <row r="1283" spans="7:10">
      <c r="G1283" s="8">
        <f t="shared" ref="G1283:H1283" si="1206">G1282</f>
        <v>368.1637023859974</v>
      </c>
      <c r="H1283" s="8">
        <f t="shared" si="1206"/>
        <v>374.27328016495483</v>
      </c>
      <c r="I1283" s="8">
        <f t="shared" si="1179"/>
        <v>20.903408217717448</v>
      </c>
      <c r="J1283" s="12">
        <f t="shared" si="1180"/>
        <v>127.89999999999701</v>
      </c>
    </row>
    <row r="1284" spans="7:10">
      <c r="G1284" s="8">
        <f t="shared" ref="G1284:H1284" si="1207">G1283</f>
        <v>368.1637023859974</v>
      </c>
      <c r="H1284" s="8">
        <f t="shared" si="1207"/>
        <v>374.27328016495483</v>
      </c>
      <c r="I1284" s="8">
        <f t="shared" si="1179"/>
        <v>20.935228373541104</v>
      </c>
      <c r="J1284" s="12">
        <f t="shared" si="1180"/>
        <v>127.999999999997</v>
      </c>
    </row>
    <row r="1285" spans="7:10">
      <c r="G1285" s="8">
        <f t="shared" ref="G1285:H1285" si="1208">G1284</f>
        <v>368.1637023859974</v>
      </c>
      <c r="H1285" s="8">
        <f t="shared" si="1208"/>
        <v>374.27328016495483</v>
      </c>
      <c r="I1285" s="8">
        <f t="shared" si="1179"/>
        <v>20.967070793514456</v>
      </c>
      <c r="J1285" s="12">
        <f t="shared" si="1180"/>
        <v>128.09999999999701</v>
      </c>
    </row>
    <row r="1286" spans="7:10">
      <c r="G1286" s="8">
        <f t="shared" ref="G1286:H1286" si="1209">G1285</f>
        <v>368.1637023859974</v>
      </c>
      <c r="H1286" s="8">
        <f t="shared" si="1209"/>
        <v>374.27328016495483</v>
      </c>
      <c r="I1286" s="8">
        <f t="shared" si="1179"/>
        <v>20.998935472172271</v>
      </c>
      <c r="J1286" s="12">
        <f t="shared" si="1180"/>
        <v>128.199999999997</v>
      </c>
    </row>
    <row r="1287" spans="7:10">
      <c r="G1287" s="8">
        <f t="shared" ref="G1287:H1287" si="1210">G1286</f>
        <v>368.1637023859974</v>
      </c>
      <c r="H1287" s="8">
        <f t="shared" si="1210"/>
        <v>374.27328016495483</v>
      </c>
      <c r="I1287" s="8">
        <f t="shared" si="1179"/>
        <v>21.030822404047434</v>
      </c>
      <c r="J1287" s="12">
        <f t="shared" si="1180"/>
        <v>128.299999999997</v>
      </c>
    </row>
    <row r="1288" spans="7:10">
      <c r="G1288" s="8">
        <f t="shared" ref="G1288:H1288" si="1211">G1287</f>
        <v>368.1637023859974</v>
      </c>
      <c r="H1288" s="8">
        <f t="shared" si="1211"/>
        <v>374.27328016495483</v>
      </c>
      <c r="I1288" s="8">
        <f t="shared" si="1179"/>
        <v>21.062731583670796</v>
      </c>
      <c r="J1288" s="12">
        <f t="shared" si="1180"/>
        <v>128.39999999999699</v>
      </c>
    </row>
    <row r="1289" spans="7:10">
      <c r="G1289" s="8">
        <f t="shared" ref="G1289:H1289" si="1212">G1288</f>
        <v>368.1637023859974</v>
      </c>
      <c r="H1289" s="8">
        <f t="shared" si="1212"/>
        <v>374.27328016495483</v>
      </c>
      <c r="I1289" s="8">
        <f t="shared" si="1179"/>
        <v>21.094663005570986</v>
      </c>
      <c r="J1289" s="12">
        <f t="shared" si="1180"/>
        <v>128.49999999999699</v>
      </c>
    </row>
    <row r="1290" spans="7:10">
      <c r="G1290" s="8">
        <f t="shared" ref="G1290:H1290" si="1213">G1289</f>
        <v>368.1637023859974</v>
      </c>
      <c r="H1290" s="8">
        <f t="shared" si="1213"/>
        <v>374.27328016495483</v>
      </c>
      <c r="I1290" s="8">
        <f t="shared" si="1179"/>
        <v>21.126616664274849</v>
      </c>
      <c r="J1290" s="12">
        <f t="shared" si="1180"/>
        <v>128.59999999999698</v>
      </c>
    </row>
    <row r="1291" spans="7:10">
      <c r="G1291" s="8">
        <f t="shared" ref="G1291:H1291" si="1214">G1290</f>
        <v>368.1637023859974</v>
      </c>
      <c r="H1291" s="8">
        <f t="shared" si="1214"/>
        <v>374.27328016495483</v>
      </c>
      <c r="I1291" s="8">
        <f t="shared" si="1179"/>
        <v>21.158592554307095</v>
      </c>
      <c r="J1291" s="12">
        <f t="shared" si="1180"/>
        <v>128.69999999999698</v>
      </c>
    </row>
    <row r="1292" spans="7:10">
      <c r="G1292" s="8">
        <f t="shared" ref="G1292:H1292" si="1215">G1291</f>
        <v>368.1637023859974</v>
      </c>
      <c r="H1292" s="8">
        <f t="shared" si="1215"/>
        <v>374.27328016495483</v>
      </c>
      <c r="I1292" s="8">
        <f t="shared" si="1179"/>
        <v>21.190590670190392</v>
      </c>
      <c r="J1292" s="12">
        <f t="shared" si="1180"/>
        <v>128.79999999999697</v>
      </c>
    </row>
    <row r="1293" spans="7:10">
      <c r="G1293" s="8">
        <f t="shared" ref="G1293:H1293" si="1216">G1292</f>
        <v>368.1637023859974</v>
      </c>
      <c r="H1293" s="8">
        <f t="shared" si="1216"/>
        <v>374.27328016495483</v>
      </c>
      <c r="I1293" s="8">
        <f t="shared" si="1179"/>
        <v>21.222611006445614</v>
      </c>
      <c r="J1293" s="12">
        <f t="shared" si="1180"/>
        <v>128.89999999999696</v>
      </c>
    </row>
    <row r="1294" spans="7:10">
      <c r="G1294" s="8">
        <f t="shared" ref="G1294:H1294" si="1217">G1293</f>
        <v>368.1637023859974</v>
      </c>
      <c r="H1294" s="8">
        <f t="shared" si="1217"/>
        <v>374.27328016495483</v>
      </c>
      <c r="I1294" s="8">
        <f t="shared" si="1179"/>
        <v>21.25465355759134</v>
      </c>
      <c r="J1294" s="12">
        <f t="shared" si="1180"/>
        <v>128.99999999999696</v>
      </c>
    </row>
    <row r="1295" spans="7:10">
      <c r="G1295" s="8">
        <f t="shared" ref="G1295:H1295" si="1218">G1294</f>
        <v>368.1637023859974</v>
      </c>
      <c r="H1295" s="8">
        <f t="shared" si="1218"/>
        <v>374.27328016495483</v>
      </c>
      <c r="I1295" s="8">
        <f t="shared" si="1179"/>
        <v>21.286718318144356</v>
      </c>
      <c r="J1295" s="12">
        <f t="shared" si="1180"/>
        <v>129.09999999999695</v>
      </c>
    </row>
    <row r="1296" spans="7:10">
      <c r="G1296" s="8">
        <f t="shared" ref="G1296:H1296" si="1219">G1295</f>
        <v>368.1637023859974</v>
      </c>
      <c r="H1296" s="8">
        <f t="shared" si="1219"/>
        <v>374.27328016495483</v>
      </c>
      <c r="I1296" s="8">
        <f t="shared" si="1179"/>
        <v>21.318805282619401</v>
      </c>
      <c r="J1296" s="12">
        <f t="shared" si="1180"/>
        <v>129.19999999999695</v>
      </c>
    </row>
    <row r="1297" spans="7:10">
      <c r="G1297" s="8">
        <f t="shared" ref="G1297:H1297" si="1220">G1296</f>
        <v>368.1637023859974</v>
      </c>
      <c r="H1297" s="8">
        <f t="shared" si="1220"/>
        <v>374.27328016495483</v>
      </c>
      <c r="I1297" s="8">
        <f t="shared" si="1179"/>
        <v>21.350914445529089</v>
      </c>
      <c r="J1297" s="12">
        <f t="shared" si="1180"/>
        <v>129.29999999999694</v>
      </c>
    </row>
    <row r="1298" spans="7:10">
      <c r="G1298" s="8">
        <f t="shared" ref="G1298:H1298" si="1221">G1297</f>
        <v>368.1637023859974</v>
      </c>
      <c r="H1298" s="8">
        <f t="shared" si="1221"/>
        <v>374.27328016495483</v>
      </c>
      <c r="I1298" s="8">
        <f t="shared" si="1179"/>
        <v>21.383045801384398</v>
      </c>
      <c r="J1298" s="12">
        <f t="shared" si="1180"/>
        <v>129.39999999999694</v>
      </c>
    </row>
    <row r="1299" spans="7:10">
      <c r="G1299" s="8">
        <f t="shared" ref="G1299:H1299" si="1222">G1298</f>
        <v>368.1637023859974</v>
      </c>
      <c r="H1299" s="8">
        <f t="shared" si="1222"/>
        <v>374.27328016495483</v>
      </c>
      <c r="I1299" s="8">
        <f t="shared" si="1179"/>
        <v>21.415199344693857</v>
      </c>
      <c r="J1299" s="12">
        <f t="shared" si="1180"/>
        <v>129.49999999999693</v>
      </c>
    </row>
    <row r="1300" spans="7:10">
      <c r="G1300" s="8">
        <f t="shared" ref="G1300:H1300" si="1223">G1299</f>
        <v>368.1637023859974</v>
      </c>
      <c r="H1300" s="8">
        <f t="shared" si="1223"/>
        <v>374.27328016495483</v>
      </c>
      <c r="I1300" s="8">
        <f t="shared" si="1179"/>
        <v>21.447375069964437</v>
      </c>
      <c r="J1300" s="12">
        <f t="shared" si="1180"/>
        <v>129.59999999999692</v>
      </c>
    </row>
    <row r="1301" spans="7:10">
      <c r="G1301" s="8">
        <f t="shared" ref="G1301:H1301" si="1224">G1300</f>
        <v>368.1637023859974</v>
      </c>
      <c r="H1301" s="8">
        <f t="shared" si="1224"/>
        <v>374.27328016495483</v>
      </c>
      <c r="I1301" s="8">
        <f t="shared" si="1179"/>
        <v>21.479572971700822</v>
      </c>
      <c r="J1301" s="12">
        <f t="shared" si="1180"/>
        <v>129.69999999999692</v>
      </c>
    </row>
    <row r="1302" spans="7:10">
      <c r="G1302" s="8">
        <f t="shared" ref="G1302:H1302" si="1225">G1301</f>
        <v>368.1637023859974</v>
      </c>
      <c r="H1302" s="8">
        <f t="shared" si="1225"/>
        <v>374.27328016495483</v>
      </c>
      <c r="I1302" s="8">
        <f t="shared" si="1179"/>
        <v>21.511793044405906</v>
      </c>
      <c r="J1302" s="12">
        <f t="shared" si="1180"/>
        <v>129.79999999999691</v>
      </c>
    </row>
    <row r="1303" spans="7:10">
      <c r="G1303" s="8">
        <f t="shared" ref="G1303:H1303" si="1226">G1302</f>
        <v>368.1637023859974</v>
      </c>
      <c r="H1303" s="8">
        <f t="shared" si="1226"/>
        <v>374.27328016495483</v>
      </c>
      <c r="I1303" s="8">
        <f t="shared" si="1179"/>
        <v>21.544035282580602</v>
      </c>
      <c r="J1303" s="12">
        <f t="shared" si="1180"/>
        <v>129.89999999999691</v>
      </c>
    </row>
    <row r="1304" spans="7:10">
      <c r="G1304" s="8">
        <f t="shared" ref="G1304:H1304" si="1227">G1303</f>
        <v>368.1637023859974</v>
      </c>
      <c r="H1304" s="8">
        <f t="shared" si="1227"/>
        <v>374.27328016495483</v>
      </c>
      <c r="I1304" s="8">
        <f t="shared" si="1179"/>
        <v>21.576299680723796</v>
      </c>
      <c r="J1304" s="12">
        <f t="shared" si="1180"/>
        <v>129.9999999999969</v>
      </c>
    </row>
    <row r="1305" spans="7:10">
      <c r="G1305" s="8">
        <f t="shared" ref="G1305:H1305" si="1228">G1304</f>
        <v>368.1637023859974</v>
      </c>
      <c r="H1305" s="8">
        <f t="shared" si="1228"/>
        <v>374.27328016495483</v>
      </c>
      <c r="I1305" s="8">
        <f t="shared" si="1179"/>
        <v>21.60858623333241</v>
      </c>
      <c r="J1305" s="12">
        <f t="shared" si="1180"/>
        <v>130.0999999999969</v>
      </c>
    </row>
    <row r="1306" spans="7:10">
      <c r="G1306" s="8">
        <f t="shared" ref="G1306:H1306" si="1229">G1305</f>
        <v>368.1637023859974</v>
      </c>
      <c r="H1306" s="8">
        <f t="shared" si="1229"/>
        <v>374.27328016495483</v>
      </c>
      <c r="I1306" s="8">
        <f t="shared" si="1179"/>
        <v>21.640894934901475</v>
      </c>
      <c r="J1306" s="12">
        <f t="shared" si="1180"/>
        <v>130.19999999999689</v>
      </c>
    </row>
    <row r="1307" spans="7:10">
      <c r="G1307" s="8">
        <f t="shared" ref="G1307:H1307" si="1230">G1306</f>
        <v>368.1637023859974</v>
      </c>
      <c r="H1307" s="8">
        <f t="shared" si="1230"/>
        <v>374.27328016495483</v>
      </c>
      <c r="I1307" s="8">
        <f t="shared" si="1179"/>
        <v>21.673225779924071</v>
      </c>
      <c r="J1307" s="12">
        <f t="shared" si="1180"/>
        <v>130.29999999999688</v>
      </c>
    </row>
    <row r="1308" spans="7:10">
      <c r="G1308" s="8">
        <f t="shared" ref="G1308:H1308" si="1231">G1307</f>
        <v>368.1637023859974</v>
      </c>
      <c r="H1308" s="8">
        <f t="shared" si="1231"/>
        <v>374.27328016495483</v>
      </c>
      <c r="I1308" s="8">
        <f t="shared" si="1179"/>
        <v>21.705578762891232</v>
      </c>
      <c r="J1308" s="12">
        <f t="shared" si="1180"/>
        <v>130.39999999999688</v>
      </c>
    </row>
    <row r="1309" spans="7:10">
      <c r="G1309" s="8">
        <f t="shared" ref="G1309:H1309" si="1232">G1308</f>
        <v>368.1637023859974</v>
      </c>
      <c r="H1309" s="8">
        <f t="shared" si="1232"/>
        <v>374.27328016495483</v>
      </c>
      <c r="I1309" s="8">
        <f t="shared" si="1179"/>
        <v>21.737953878292188</v>
      </c>
      <c r="J1309" s="12">
        <f t="shared" si="1180"/>
        <v>130.49999999999687</v>
      </c>
    </row>
    <row r="1310" spans="7:10">
      <c r="G1310" s="8">
        <f t="shared" ref="G1310:H1310" si="1233">G1309</f>
        <v>368.1637023859974</v>
      </c>
      <c r="H1310" s="8">
        <f t="shared" si="1233"/>
        <v>374.27328016495483</v>
      </c>
      <c r="I1310" s="8">
        <f t="shared" si="1179"/>
        <v>21.770351120614134</v>
      </c>
      <c r="J1310" s="12">
        <f t="shared" si="1180"/>
        <v>130.59999999999687</v>
      </c>
    </row>
    <row r="1311" spans="7:10">
      <c r="G1311" s="8">
        <f t="shared" ref="G1311:H1311" si="1234">G1310</f>
        <v>368.1637023859974</v>
      </c>
      <c r="H1311" s="8">
        <f t="shared" si="1234"/>
        <v>374.27328016495483</v>
      </c>
      <c r="I1311" s="8">
        <f t="shared" si="1179"/>
        <v>21.802770484342378</v>
      </c>
      <c r="J1311" s="12">
        <f t="shared" si="1180"/>
        <v>130.69999999999686</v>
      </c>
    </row>
    <row r="1312" spans="7:10">
      <c r="G1312" s="8">
        <f t="shared" ref="G1312:H1312" si="1235">G1311</f>
        <v>368.1637023859974</v>
      </c>
      <c r="H1312" s="8">
        <f t="shared" si="1235"/>
        <v>374.27328016495483</v>
      </c>
      <c r="I1312" s="8">
        <f t="shared" si="1179"/>
        <v>21.835211963960184</v>
      </c>
      <c r="J1312" s="12">
        <f t="shared" si="1180"/>
        <v>130.79999999999686</v>
      </c>
    </row>
    <row r="1313" spans="7:10">
      <c r="G1313" s="8">
        <f t="shared" ref="G1313:H1313" si="1236">G1312</f>
        <v>368.1637023859974</v>
      </c>
      <c r="H1313" s="8">
        <f t="shared" si="1236"/>
        <v>374.27328016495483</v>
      </c>
      <c r="I1313" s="8">
        <f t="shared" si="1179"/>
        <v>21.867675553949105</v>
      </c>
      <c r="J1313" s="12">
        <f t="shared" si="1180"/>
        <v>130.89999999999685</v>
      </c>
    </row>
    <row r="1314" spans="7:10">
      <c r="G1314" s="8">
        <f t="shared" ref="G1314:H1314" si="1237">G1313</f>
        <v>368.1637023859974</v>
      </c>
      <c r="H1314" s="8">
        <f t="shared" si="1237"/>
        <v>374.27328016495483</v>
      </c>
      <c r="I1314" s="8">
        <f t="shared" si="1179"/>
        <v>21.900161248788564</v>
      </c>
      <c r="J1314" s="12">
        <f t="shared" si="1180"/>
        <v>130.99999999999685</v>
      </c>
    </row>
    <row r="1315" spans="7:10">
      <c r="G1315" s="8">
        <f t="shared" ref="G1315:H1315" si="1238">G1314</f>
        <v>368.1637023859974</v>
      </c>
      <c r="H1315" s="8">
        <f t="shared" si="1238"/>
        <v>374.27328016495483</v>
      </c>
      <c r="I1315" s="8">
        <f t="shared" si="1179"/>
        <v>21.932669042956107</v>
      </c>
      <c r="J1315" s="12">
        <f t="shared" si="1180"/>
        <v>131.09999999999684</v>
      </c>
    </row>
    <row r="1316" spans="7:10">
      <c r="G1316" s="8">
        <f t="shared" ref="G1316:H1316" si="1239">G1315</f>
        <v>368.1637023859974</v>
      </c>
      <c r="H1316" s="8">
        <f t="shared" si="1239"/>
        <v>374.27328016495483</v>
      </c>
      <c r="I1316" s="8">
        <f t="shared" si="1179"/>
        <v>21.965198930927475</v>
      </c>
      <c r="J1316" s="12">
        <f t="shared" si="1180"/>
        <v>131.19999999999683</v>
      </c>
    </row>
    <row r="1317" spans="7:10">
      <c r="G1317" s="8">
        <f t="shared" ref="G1317:H1317" si="1240">G1316</f>
        <v>368.1637023859974</v>
      </c>
      <c r="H1317" s="8">
        <f t="shared" si="1240"/>
        <v>374.27328016495483</v>
      </c>
      <c r="I1317" s="8">
        <f t="shared" si="1179"/>
        <v>21.997750907176457</v>
      </c>
      <c r="J1317" s="12">
        <f t="shared" si="1180"/>
        <v>131.29999999999683</v>
      </c>
    </row>
    <row r="1318" spans="7:10">
      <c r="G1318" s="8">
        <f t="shared" ref="G1318:H1318" si="1241">G1317</f>
        <v>368.1637023859974</v>
      </c>
      <c r="H1318" s="8">
        <f t="shared" si="1241"/>
        <v>374.27328016495483</v>
      </c>
      <c r="I1318" s="8">
        <f t="shared" si="1179"/>
        <v>22.030324966174867</v>
      </c>
      <c r="J1318" s="12">
        <f t="shared" si="1180"/>
        <v>131.39999999999682</v>
      </c>
    </row>
    <row r="1319" spans="7:10">
      <c r="G1319" s="8">
        <f t="shared" ref="G1319:H1319" si="1242">G1318</f>
        <v>368.1637023859974</v>
      </c>
      <c r="H1319" s="8">
        <f t="shared" si="1242"/>
        <v>374.27328016495483</v>
      </c>
      <c r="I1319" s="8">
        <f t="shared" si="1179"/>
        <v>22.062921102392576</v>
      </c>
      <c r="J1319" s="12">
        <f t="shared" si="1180"/>
        <v>131.49999999999682</v>
      </c>
    </row>
    <row r="1320" spans="7:10">
      <c r="G1320" s="8">
        <f t="shared" ref="G1320:H1320" si="1243">G1319</f>
        <v>368.1637023859974</v>
      </c>
      <c r="H1320" s="8">
        <f t="shared" si="1243"/>
        <v>374.27328016495483</v>
      </c>
      <c r="I1320" s="8">
        <f t="shared" si="1179"/>
        <v>22.095539310297795</v>
      </c>
      <c r="J1320" s="12">
        <f t="shared" si="1180"/>
        <v>131.59999999999681</v>
      </c>
    </row>
    <row r="1321" spans="7:10">
      <c r="G1321" s="8">
        <f t="shared" ref="G1321:H1321" si="1244">G1320</f>
        <v>368.1637023859974</v>
      </c>
      <c r="H1321" s="8">
        <f t="shared" si="1244"/>
        <v>374.27328016495483</v>
      </c>
      <c r="I1321" s="8">
        <f t="shared" ref="I1321:I1384" si="1245">G1321*(SQRT(1+POWER(J1321/H1321,2))-1)</f>
        <v>22.128179584356474</v>
      </c>
      <c r="J1321" s="12">
        <f t="shared" ref="J1321:J1384" si="1246">J1320+0.1</f>
        <v>131.69999999999681</v>
      </c>
    </row>
    <row r="1322" spans="7:10">
      <c r="G1322" s="8">
        <f t="shared" ref="G1322:H1322" si="1247">G1321</f>
        <v>368.1637023859974</v>
      </c>
      <c r="H1322" s="8">
        <f t="shared" si="1247"/>
        <v>374.27328016495483</v>
      </c>
      <c r="I1322" s="8">
        <f t="shared" si="1245"/>
        <v>22.160841919032983</v>
      </c>
      <c r="J1322" s="12">
        <f t="shared" si="1246"/>
        <v>131.7999999999968</v>
      </c>
    </row>
    <row r="1323" spans="7:10">
      <c r="G1323" s="8">
        <f t="shared" ref="G1323:H1323" si="1248">G1322</f>
        <v>368.1637023859974</v>
      </c>
      <c r="H1323" s="8">
        <f t="shared" si="1248"/>
        <v>374.27328016495483</v>
      </c>
      <c r="I1323" s="8">
        <f t="shared" si="1245"/>
        <v>22.19352630878975</v>
      </c>
      <c r="J1323" s="12">
        <f t="shared" si="1246"/>
        <v>131.89999999999679</v>
      </c>
    </row>
    <row r="1324" spans="7:10">
      <c r="G1324" s="8">
        <f t="shared" ref="G1324:H1324" si="1249">G1323</f>
        <v>368.1637023859974</v>
      </c>
      <c r="H1324" s="8">
        <f t="shared" si="1249"/>
        <v>374.27328016495483</v>
      </c>
      <c r="I1324" s="8">
        <f t="shared" si="1245"/>
        <v>22.226232748087149</v>
      </c>
      <c r="J1324" s="12">
        <f t="shared" si="1246"/>
        <v>131.99999999999679</v>
      </c>
    </row>
    <row r="1325" spans="7:10">
      <c r="G1325" s="8">
        <f t="shared" ref="G1325:H1325" si="1250">G1324</f>
        <v>368.1637023859974</v>
      </c>
      <c r="H1325" s="8">
        <f t="shared" si="1250"/>
        <v>374.27328016495483</v>
      </c>
      <c r="I1325" s="8">
        <f t="shared" si="1245"/>
        <v>22.258961231383758</v>
      </c>
      <c r="J1325" s="12">
        <f t="shared" si="1246"/>
        <v>132.09999999999678</v>
      </c>
    </row>
    <row r="1326" spans="7:10">
      <c r="G1326" s="8">
        <f t="shared" ref="G1326:H1326" si="1251">G1325</f>
        <v>368.1637023859974</v>
      </c>
      <c r="H1326" s="8">
        <f t="shared" si="1251"/>
        <v>374.27328016495483</v>
      </c>
      <c r="I1326" s="8">
        <f t="shared" si="1245"/>
        <v>22.29171175313644</v>
      </c>
      <c r="J1326" s="12">
        <f t="shared" si="1246"/>
        <v>132.19999999999678</v>
      </c>
    </row>
    <row r="1327" spans="7:10">
      <c r="G1327" s="8">
        <f t="shared" ref="G1327:H1327" si="1252">G1326</f>
        <v>368.1637023859974</v>
      </c>
      <c r="H1327" s="8">
        <f t="shared" si="1252"/>
        <v>374.27328016495483</v>
      </c>
      <c r="I1327" s="8">
        <f t="shared" si="1245"/>
        <v>22.324484307800013</v>
      </c>
      <c r="J1327" s="12">
        <f t="shared" si="1246"/>
        <v>132.29999999999677</v>
      </c>
    </row>
    <row r="1328" spans="7:10">
      <c r="G1328" s="8">
        <f t="shared" ref="G1328:H1328" si="1253">G1327</f>
        <v>368.1637023859974</v>
      </c>
      <c r="H1328" s="8">
        <f t="shared" si="1253"/>
        <v>374.27328016495483</v>
      </c>
      <c r="I1328" s="8">
        <f t="shared" si="1245"/>
        <v>22.357278889827413</v>
      </c>
      <c r="J1328" s="12">
        <f t="shared" si="1246"/>
        <v>132.39999999999677</v>
      </c>
    </row>
    <row r="1329" spans="7:10">
      <c r="G1329" s="8">
        <f t="shared" ref="G1329:H1329" si="1254">G1328</f>
        <v>368.1637023859974</v>
      </c>
      <c r="H1329" s="8">
        <f t="shared" si="1254"/>
        <v>374.27328016495483</v>
      </c>
      <c r="I1329" s="8">
        <f t="shared" si="1245"/>
        <v>22.390095493669779</v>
      </c>
      <c r="J1329" s="12">
        <f t="shared" si="1246"/>
        <v>132.49999999999676</v>
      </c>
    </row>
    <row r="1330" spans="7:10">
      <c r="G1330" s="8">
        <f t="shared" ref="G1330:H1330" si="1255">G1329</f>
        <v>368.1637023859974</v>
      </c>
      <c r="H1330" s="8">
        <f t="shared" si="1255"/>
        <v>374.27328016495483</v>
      </c>
      <c r="I1330" s="8">
        <f t="shared" si="1245"/>
        <v>22.422934113776456</v>
      </c>
      <c r="J1330" s="12">
        <f t="shared" si="1246"/>
        <v>132.59999999999675</v>
      </c>
    </row>
    <row r="1331" spans="7:10">
      <c r="G1331" s="8">
        <f t="shared" ref="G1331:H1331" si="1256">G1330</f>
        <v>368.1637023859974</v>
      </c>
      <c r="H1331" s="8">
        <f t="shared" si="1256"/>
        <v>374.27328016495483</v>
      </c>
      <c r="I1331" s="8">
        <f t="shared" si="1245"/>
        <v>22.455794744594737</v>
      </c>
      <c r="J1331" s="12">
        <f t="shared" si="1246"/>
        <v>132.69999999999675</v>
      </c>
    </row>
    <row r="1332" spans="7:10">
      <c r="G1332" s="8">
        <f t="shared" ref="G1332:H1332" si="1257">G1331</f>
        <v>368.1637023859974</v>
      </c>
      <c r="H1332" s="8">
        <f t="shared" si="1257"/>
        <v>374.27328016495483</v>
      </c>
      <c r="I1332" s="8">
        <f t="shared" si="1245"/>
        <v>22.488677380570202</v>
      </c>
      <c r="J1332" s="12">
        <f t="shared" si="1246"/>
        <v>132.79999999999674</v>
      </c>
    </row>
    <row r="1333" spans="7:10">
      <c r="G1333" s="8">
        <f t="shared" ref="G1333:H1333" si="1258">G1332</f>
        <v>368.1637023859974</v>
      </c>
      <c r="H1333" s="8">
        <f t="shared" si="1258"/>
        <v>374.27328016495483</v>
      </c>
      <c r="I1333" s="8">
        <f t="shared" si="1245"/>
        <v>22.521582016146549</v>
      </c>
      <c r="J1333" s="12">
        <f t="shared" si="1246"/>
        <v>132.89999999999674</v>
      </c>
    </row>
    <row r="1334" spans="7:10">
      <c r="G1334" s="8">
        <f t="shared" ref="G1334:H1334" si="1259">G1333</f>
        <v>368.1637023859974</v>
      </c>
      <c r="H1334" s="8">
        <f t="shared" si="1259"/>
        <v>374.27328016495483</v>
      </c>
      <c r="I1334" s="8">
        <f t="shared" si="1245"/>
        <v>22.554508645765768</v>
      </c>
      <c r="J1334" s="12">
        <f t="shared" si="1246"/>
        <v>132.99999999999673</v>
      </c>
    </row>
    <row r="1335" spans="7:10">
      <c r="G1335" s="8">
        <f t="shared" ref="G1335:H1335" si="1260">G1334</f>
        <v>368.1637023859974</v>
      </c>
      <c r="H1335" s="8">
        <f t="shared" si="1260"/>
        <v>374.27328016495483</v>
      </c>
      <c r="I1335" s="8">
        <f t="shared" si="1245"/>
        <v>22.587457263867631</v>
      </c>
      <c r="J1335" s="12">
        <f t="shared" si="1246"/>
        <v>133.09999999999673</v>
      </c>
    </row>
    <row r="1336" spans="7:10">
      <c r="G1336" s="8">
        <f t="shared" ref="G1336:H1336" si="1261">G1335</f>
        <v>368.1637023859974</v>
      </c>
      <c r="H1336" s="8">
        <f t="shared" si="1261"/>
        <v>374.27328016495483</v>
      </c>
      <c r="I1336" s="8">
        <f t="shared" si="1245"/>
        <v>22.620427864890605</v>
      </c>
      <c r="J1336" s="12">
        <f t="shared" si="1246"/>
        <v>133.19999999999672</v>
      </c>
    </row>
    <row r="1337" spans="7:10">
      <c r="G1337" s="8">
        <f t="shared" ref="G1337:H1337" si="1262">G1336</f>
        <v>368.1637023859974</v>
      </c>
      <c r="H1337" s="8">
        <f t="shared" si="1262"/>
        <v>374.27328016495483</v>
      </c>
      <c r="I1337" s="8">
        <f t="shared" si="1245"/>
        <v>22.65342044327079</v>
      </c>
      <c r="J1337" s="12">
        <f t="shared" si="1246"/>
        <v>133.29999999999671</v>
      </c>
    </row>
    <row r="1338" spans="7:10">
      <c r="G1338" s="8">
        <f t="shared" ref="G1338:H1338" si="1263">G1337</f>
        <v>368.1637023859974</v>
      </c>
      <c r="H1338" s="8">
        <f t="shared" si="1263"/>
        <v>374.27328016495483</v>
      </c>
      <c r="I1338" s="8">
        <f t="shared" si="1245"/>
        <v>22.686434993442809</v>
      </c>
      <c r="J1338" s="12">
        <f t="shared" si="1246"/>
        <v>133.39999999999671</v>
      </c>
    </row>
    <row r="1339" spans="7:10">
      <c r="G1339" s="8">
        <f t="shared" ref="G1339:H1339" si="1264">G1338</f>
        <v>368.1637023859974</v>
      </c>
      <c r="H1339" s="8">
        <f t="shared" si="1264"/>
        <v>374.27328016495483</v>
      </c>
      <c r="I1339" s="8">
        <f t="shared" si="1245"/>
        <v>22.719471509839408</v>
      </c>
      <c r="J1339" s="12">
        <f t="shared" si="1246"/>
        <v>133.4999999999967</v>
      </c>
    </row>
    <row r="1340" spans="7:10">
      <c r="G1340" s="8">
        <f t="shared" ref="G1340:H1340" si="1265">G1339</f>
        <v>368.1637023859974</v>
      </c>
      <c r="H1340" s="8">
        <f t="shared" si="1265"/>
        <v>374.27328016495483</v>
      </c>
      <c r="I1340" s="8">
        <f t="shared" si="1245"/>
        <v>22.75252998689146</v>
      </c>
      <c r="J1340" s="12">
        <f t="shared" si="1246"/>
        <v>133.5999999999967</v>
      </c>
    </row>
    <row r="1341" spans="7:10">
      <c r="G1341" s="8">
        <f t="shared" ref="G1341:H1341" si="1266">G1340</f>
        <v>368.1637023859974</v>
      </c>
      <c r="H1341" s="8">
        <f t="shared" si="1266"/>
        <v>374.27328016495483</v>
      </c>
      <c r="I1341" s="8">
        <f t="shared" si="1245"/>
        <v>22.785610419027858</v>
      </c>
      <c r="J1341" s="12">
        <f t="shared" si="1246"/>
        <v>133.69999999999669</v>
      </c>
    </row>
    <row r="1342" spans="7:10">
      <c r="G1342" s="8">
        <f t="shared" ref="G1342:H1342" si="1267">G1341</f>
        <v>368.1637023859974</v>
      </c>
      <c r="H1342" s="8">
        <f t="shared" si="1267"/>
        <v>374.27328016495483</v>
      </c>
      <c r="I1342" s="8">
        <f t="shared" si="1245"/>
        <v>22.818712800676039</v>
      </c>
      <c r="J1342" s="12">
        <f t="shared" si="1246"/>
        <v>133.79999999999669</v>
      </c>
    </row>
    <row r="1343" spans="7:10">
      <c r="G1343" s="8">
        <f t="shared" ref="G1343:H1343" si="1268">G1342</f>
        <v>368.1637023859974</v>
      </c>
      <c r="H1343" s="8">
        <f t="shared" si="1268"/>
        <v>374.27328016495483</v>
      </c>
      <c r="I1343" s="8">
        <f t="shared" si="1245"/>
        <v>22.851837126261227</v>
      </c>
      <c r="J1343" s="12">
        <f t="shared" si="1246"/>
        <v>133.89999999999668</v>
      </c>
    </row>
    <row r="1344" spans="7:10">
      <c r="G1344" s="8">
        <f t="shared" ref="G1344:H1344" si="1269">G1343</f>
        <v>368.1637023859974</v>
      </c>
      <c r="H1344" s="8">
        <f t="shared" si="1269"/>
        <v>374.27328016495483</v>
      </c>
      <c r="I1344" s="8">
        <f t="shared" si="1245"/>
        <v>22.884983390207257</v>
      </c>
      <c r="J1344" s="12">
        <f t="shared" si="1246"/>
        <v>133.99999999999667</v>
      </c>
    </row>
    <row r="1345" spans="7:10">
      <c r="G1345" s="8">
        <f t="shared" ref="G1345:H1345" si="1270">G1344</f>
        <v>368.1637023859974</v>
      </c>
      <c r="H1345" s="8">
        <f t="shared" si="1270"/>
        <v>374.27328016495483</v>
      </c>
      <c r="I1345" s="8">
        <f t="shared" si="1245"/>
        <v>22.918151586935839</v>
      </c>
      <c r="J1345" s="12">
        <f t="shared" si="1246"/>
        <v>134.09999999999667</v>
      </c>
    </row>
    <row r="1346" spans="7:10">
      <c r="G1346" s="8">
        <f t="shared" ref="G1346:H1346" si="1271">G1345</f>
        <v>368.1637023859974</v>
      </c>
      <c r="H1346" s="8">
        <f t="shared" si="1271"/>
        <v>374.27328016495483</v>
      </c>
      <c r="I1346" s="8">
        <f t="shared" si="1245"/>
        <v>22.951341710867048</v>
      </c>
      <c r="J1346" s="12">
        <f t="shared" si="1246"/>
        <v>134.19999999999666</v>
      </c>
    </row>
    <row r="1347" spans="7:10">
      <c r="G1347" s="8">
        <f t="shared" ref="G1347:H1347" si="1272">G1346</f>
        <v>368.1637023859974</v>
      </c>
      <c r="H1347" s="8">
        <f t="shared" si="1272"/>
        <v>374.27328016495483</v>
      </c>
      <c r="I1347" s="8">
        <f t="shared" si="1245"/>
        <v>22.984553756418993</v>
      </c>
      <c r="J1347" s="12">
        <f t="shared" si="1246"/>
        <v>134.29999999999666</v>
      </c>
    </row>
    <row r="1348" spans="7:10">
      <c r="G1348" s="8">
        <f t="shared" ref="G1348:H1348" si="1273">G1347</f>
        <v>368.1637023859974</v>
      </c>
      <c r="H1348" s="8">
        <f t="shared" si="1273"/>
        <v>374.27328016495483</v>
      </c>
      <c r="I1348" s="8">
        <f t="shared" si="1245"/>
        <v>23.01778771800824</v>
      </c>
      <c r="J1348" s="12">
        <f t="shared" si="1246"/>
        <v>134.39999999999665</v>
      </c>
    </row>
    <row r="1349" spans="7:10">
      <c r="G1349" s="8">
        <f t="shared" ref="G1349:H1349" si="1274">G1348</f>
        <v>368.1637023859974</v>
      </c>
      <c r="H1349" s="8">
        <f t="shared" si="1274"/>
        <v>374.27328016495483</v>
      </c>
      <c r="I1349" s="8">
        <f t="shared" si="1245"/>
        <v>23.051043590049463</v>
      </c>
      <c r="J1349" s="12">
        <f t="shared" si="1246"/>
        <v>134.49999999999665</v>
      </c>
    </row>
    <row r="1350" spans="7:10">
      <c r="G1350" s="8">
        <f t="shared" ref="G1350:H1350" si="1275">G1349</f>
        <v>368.1637023859974</v>
      </c>
      <c r="H1350" s="8">
        <f t="shared" si="1275"/>
        <v>374.27328016495483</v>
      </c>
      <c r="I1350" s="8">
        <f t="shared" si="1245"/>
        <v>23.084321366955464</v>
      </c>
      <c r="J1350" s="12">
        <f t="shared" si="1246"/>
        <v>134.59999999999664</v>
      </c>
    </row>
    <row r="1351" spans="7:10">
      <c r="G1351" s="8">
        <f t="shared" ref="G1351:H1351" si="1276">G1350</f>
        <v>368.1637023859974</v>
      </c>
      <c r="H1351" s="8">
        <f t="shared" si="1276"/>
        <v>374.27328016495483</v>
      </c>
      <c r="I1351" s="8">
        <f t="shared" si="1245"/>
        <v>23.117621043137326</v>
      </c>
      <c r="J1351" s="12">
        <f t="shared" si="1246"/>
        <v>134.69999999999663</v>
      </c>
    </row>
    <row r="1352" spans="7:10">
      <c r="G1352" s="8">
        <f t="shared" ref="G1352:H1352" si="1277">G1351</f>
        <v>368.1637023859974</v>
      </c>
      <c r="H1352" s="8">
        <f t="shared" si="1277"/>
        <v>374.27328016495483</v>
      </c>
      <c r="I1352" s="8">
        <f t="shared" si="1245"/>
        <v>23.150942613004329</v>
      </c>
      <c r="J1352" s="12">
        <f t="shared" si="1246"/>
        <v>134.79999999999663</v>
      </c>
    </row>
    <row r="1353" spans="7:10">
      <c r="G1353" s="8">
        <f t="shared" ref="G1353:H1353" si="1278">G1352</f>
        <v>368.1637023859974</v>
      </c>
      <c r="H1353" s="8">
        <f t="shared" si="1278"/>
        <v>374.27328016495483</v>
      </c>
      <c r="I1353" s="8">
        <f t="shared" si="1245"/>
        <v>23.18428607096412</v>
      </c>
      <c r="J1353" s="12">
        <f t="shared" si="1246"/>
        <v>134.89999999999662</v>
      </c>
    </row>
    <row r="1354" spans="7:10">
      <c r="G1354" s="8">
        <f t="shared" ref="G1354:H1354" si="1279">G1353</f>
        <v>368.1637023859974</v>
      </c>
      <c r="H1354" s="8">
        <f t="shared" si="1279"/>
        <v>374.27328016495483</v>
      </c>
      <c r="I1354" s="8">
        <f t="shared" si="1245"/>
        <v>23.217651411422477</v>
      </c>
      <c r="J1354" s="12">
        <f t="shared" si="1246"/>
        <v>134.99999999999662</v>
      </c>
    </row>
    <row r="1355" spans="7:10">
      <c r="G1355" s="8">
        <f t="shared" ref="G1355:H1355" si="1280">G1354</f>
        <v>368.1637023859974</v>
      </c>
      <c r="H1355" s="8">
        <f t="shared" si="1280"/>
        <v>374.27328016495483</v>
      </c>
      <c r="I1355" s="8">
        <f t="shared" si="1245"/>
        <v>23.251038628783277</v>
      </c>
      <c r="J1355" s="12">
        <f t="shared" si="1246"/>
        <v>135.09999999999661</v>
      </c>
    </row>
    <row r="1356" spans="7:10">
      <c r="G1356" s="8">
        <f t="shared" ref="G1356:H1356" si="1281">G1355</f>
        <v>368.1637023859974</v>
      </c>
      <c r="H1356" s="8">
        <f t="shared" si="1281"/>
        <v>374.27328016495483</v>
      </c>
      <c r="I1356" s="8">
        <f t="shared" si="1245"/>
        <v>23.284447717448863</v>
      </c>
      <c r="J1356" s="12">
        <f t="shared" si="1246"/>
        <v>135.19999999999661</v>
      </c>
    </row>
    <row r="1357" spans="7:10">
      <c r="G1357" s="8">
        <f t="shared" ref="G1357:H1357" si="1282">G1356</f>
        <v>368.1637023859974</v>
      </c>
      <c r="H1357" s="8">
        <f t="shared" si="1282"/>
        <v>374.27328016495483</v>
      </c>
      <c r="I1357" s="8">
        <f t="shared" si="1245"/>
        <v>23.31787867181977</v>
      </c>
      <c r="J1357" s="12">
        <f t="shared" si="1246"/>
        <v>135.2999999999966</v>
      </c>
    </row>
    <row r="1358" spans="7:10">
      <c r="G1358" s="8">
        <f t="shared" ref="G1358:H1358" si="1283">G1357</f>
        <v>368.1637023859974</v>
      </c>
      <c r="H1358" s="8">
        <f t="shared" si="1283"/>
        <v>374.27328016495483</v>
      </c>
      <c r="I1358" s="8">
        <f t="shared" si="1245"/>
        <v>23.351331486294818</v>
      </c>
      <c r="J1358" s="12">
        <f t="shared" si="1246"/>
        <v>135.3999999999966</v>
      </c>
    </row>
    <row r="1359" spans="7:10">
      <c r="G1359" s="8">
        <f t="shared" ref="G1359:H1359" si="1284">G1358</f>
        <v>368.1637023859974</v>
      </c>
      <c r="H1359" s="8">
        <f t="shared" si="1284"/>
        <v>374.27328016495483</v>
      </c>
      <c r="I1359" s="8">
        <f t="shared" si="1245"/>
        <v>23.38480615527078</v>
      </c>
      <c r="J1359" s="12">
        <f t="shared" si="1246"/>
        <v>135.49999999999659</v>
      </c>
    </row>
    <row r="1360" spans="7:10">
      <c r="G1360" s="8">
        <f t="shared" ref="G1360:H1360" si="1285">G1359</f>
        <v>368.1637023859974</v>
      </c>
      <c r="H1360" s="8">
        <f t="shared" si="1285"/>
        <v>374.27328016495483</v>
      </c>
      <c r="I1360" s="8">
        <f t="shared" si="1245"/>
        <v>23.418302673143049</v>
      </c>
      <c r="J1360" s="12">
        <f t="shared" si="1246"/>
        <v>135.59999999999658</v>
      </c>
    </row>
    <row r="1361" spans="7:10">
      <c r="G1361" s="8">
        <f t="shared" ref="G1361:H1361" si="1286">G1360</f>
        <v>368.1637023859974</v>
      </c>
      <c r="H1361" s="8">
        <f t="shared" si="1286"/>
        <v>374.27328016495483</v>
      </c>
      <c r="I1361" s="8">
        <f t="shared" si="1245"/>
        <v>23.451821034305205</v>
      </c>
      <c r="J1361" s="12">
        <f t="shared" si="1246"/>
        <v>135.69999999999658</v>
      </c>
    </row>
    <row r="1362" spans="7:10">
      <c r="G1362" s="8">
        <f t="shared" ref="G1362:H1362" si="1287">G1361</f>
        <v>368.1637023859974</v>
      </c>
      <c r="H1362" s="8">
        <f t="shared" si="1287"/>
        <v>374.27328016495483</v>
      </c>
      <c r="I1362" s="8">
        <f t="shared" si="1245"/>
        <v>23.485361233148883</v>
      </c>
      <c r="J1362" s="12">
        <f t="shared" si="1246"/>
        <v>135.79999999999657</v>
      </c>
    </row>
    <row r="1363" spans="7:10">
      <c r="G1363" s="8">
        <f t="shared" ref="G1363:H1363" si="1288">G1362</f>
        <v>368.1637023859974</v>
      </c>
      <c r="H1363" s="8">
        <f t="shared" si="1288"/>
        <v>374.27328016495483</v>
      </c>
      <c r="I1363" s="8">
        <f t="shared" si="1245"/>
        <v>23.518923264064146</v>
      </c>
      <c r="J1363" s="12">
        <f t="shared" si="1246"/>
        <v>135.89999999999657</v>
      </c>
    </row>
    <row r="1364" spans="7:10">
      <c r="G1364" s="8">
        <f t="shared" ref="G1364:H1364" si="1289">G1363</f>
        <v>368.1637023859974</v>
      </c>
      <c r="H1364" s="8">
        <f t="shared" si="1289"/>
        <v>374.27328016495483</v>
      </c>
      <c r="I1364" s="8">
        <f t="shared" si="1245"/>
        <v>23.552507121439518</v>
      </c>
      <c r="J1364" s="12">
        <f t="shared" si="1246"/>
        <v>135.99999999999656</v>
      </c>
    </row>
    <row r="1365" spans="7:10">
      <c r="G1365" s="8">
        <f t="shared" ref="G1365:H1365" si="1290">G1364</f>
        <v>368.1637023859974</v>
      </c>
      <c r="H1365" s="8">
        <f t="shared" si="1290"/>
        <v>374.27328016495483</v>
      </c>
      <c r="I1365" s="8">
        <f t="shared" si="1245"/>
        <v>23.586112799661315</v>
      </c>
      <c r="J1365" s="12">
        <f t="shared" si="1246"/>
        <v>136.09999999999656</v>
      </c>
    </row>
    <row r="1366" spans="7:10">
      <c r="G1366" s="8">
        <f t="shared" ref="G1366:H1366" si="1291">G1365</f>
        <v>368.1637023859974</v>
      </c>
      <c r="H1366" s="8">
        <f t="shared" si="1291"/>
        <v>374.27328016495483</v>
      </c>
      <c r="I1366" s="8">
        <f t="shared" si="1245"/>
        <v>23.619740293114621</v>
      </c>
      <c r="J1366" s="12">
        <f t="shared" si="1246"/>
        <v>136.19999999999655</v>
      </c>
    </row>
    <row r="1367" spans="7:10">
      <c r="G1367" s="8">
        <f t="shared" ref="G1367:H1367" si="1292">G1366</f>
        <v>368.1637023859974</v>
      </c>
      <c r="H1367" s="8">
        <f t="shared" si="1292"/>
        <v>374.27328016495483</v>
      </c>
      <c r="I1367" s="8">
        <f t="shared" si="1245"/>
        <v>23.653389596182475</v>
      </c>
      <c r="J1367" s="12">
        <f t="shared" si="1246"/>
        <v>136.29999999999654</v>
      </c>
    </row>
    <row r="1368" spans="7:10">
      <c r="G1368" s="8">
        <f t="shared" ref="G1368:H1368" si="1293">G1367</f>
        <v>368.1637023859974</v>
      </c>
      <c r="H1368" s="8">
        <f t="shared" si="1293"/>
        <v>374.27328016495483</v>
      </c>
      <c r="I1368" s="8">
        <f t="shared" si="1245"/>
        <v>23.687060703246452</v>
      </c>
      <c r="J1368" s="12">
        <f t="shared" si="1246"/>
        <v>136.39999999999654</v>
      </c>
    </row>
    <row r="1369" spans="7:10">
      <c r="G1369" s="8">
        <f t="shared" ref="G1369:H1369" si="1294">G1368</f>
        <v>368.1637023859974</v>
      </c>
      <c r="H1369" s="8">
        <f t="shared" si="1294"/>
        <v>374.27328016495483</v>
      </c>
      <c r="I1369" s="8">
        <f t="shared" si="1245"/>
        <v>23.720753608686078</v>
      </c>
      <c r="J1369" s="12">
        <f t="shared" si="1246"/>
        <v>136.49999999999653</v>
      </c>
    </row>
    <row r="1370" spans="7:10">
      <c r="G1370" s="8">
        <f t="shared" ref="G1370:H1370" si="1295">G1369</f>
        <v>368.1637023859974</v>
      </c>
      <c r="H1370" s="8">
        <f t="shared" si="1295"/>
        <v>374.27328016495483</v>
      </c>
      <c r="I1370" s="8">
        <f t="shared" si="1245"/>
        <v>23.75446830687957</v>
      </c>
      <c r="J1370" s="12">
        <f t="shared" si="1246"/>
        <v>136.59999999999653</v>
      </c>
    </row>
    <row r="1371" spans="7:10">
      <c r="G1371" s="8">
        <f t="shared" ref="G1371:H1371" si="1296">G1370</f>
        <v>368.1637023859974</v>
      </c>
      <c r="H1371" s="8">
        <f t="shared" si="1296"/>
        <v>374.27328016495483</v>
      </c>
      <c r="I1371" s="8">
        <f t="shared" si="1245"/>
        <v>23.788204792203189</v>
      </c>
      <c r="J1371" s="12">
        <f t="shared" si="1246"/>
        <v>136.69999999999652</v>
      </c>
    </row>
    <row r="1372" spans="7:10">
      <c r="G1372" s="8">
        <f t="shared" ref="G1372:H1372" si="1297">G1371</f>
        <v>368.1637023859974</v>
      </c>
      <c r="H1372" s="8">
        <f t="shared" si="1297"/>
        <v>374.27328016495483</v>
      </c>
      <c r="I1372" s="8">
        <f t="shared" si="1245"/>
        <v>23.821963059031557</v>
      </c>
      <c r="J1372" s="12">
        <f t="shared" si="1246"/>
        <v>136.79999999999652</v>
      </c>
    </row>
    <row r="1373" spans="7:10">
      <c r="G1373" s="8">
        <f t="shared" ref="G1373:H1373" si="1298">G1372</f>
        <v>368.1637023859974</v>
      </c>
      <c r="H1373" s="8">
        <f t="shared" si="1298"/>
        <v>374.27328016495483</v>
      </c>
      <c r="I1373" s="8">
        <f t="shared" si="1245"/>
        <v>23.855743101737655</v>
      </c>
      <c r="J1373" s="12">
        <f t="shared" si="1246"/>
        <v>136.89999999999651</v>
      </c>
    </row>
    <row r="1374" spans="7:10">
      <c r="G1374" s="8">
        <f t="shared" ref="G1374:H1374" si="1299">G1373</f>
        <v>368.1637023859974</v>
      </c>
      <c r="H1374" s="8">
        <f t="shared" si="1299"/>
        <v>374.27328016495483</v>
      </c>
      <c r="I1374" s="8">
        <f t="shared" si="1245"/>
        <v>23.889544914692681</v>
      </c>
      <c r="J1374" s="12">
        <f t="shared" si="1246"/>
        <v>136.9999999999965</v>
      </c>
    </row>
    <row r="1375" spans="7:10">
      <c r="G1375" s="8">
        <f t="shared" ref="G1375:H1375" si="1300">G1374</f>
        <v>368.1637023859974</v>
      </c>
      <c r="H1375" s="8">
        <f t="shared" si="1300"/>
        <v>374.27328016495483</v>
      </c>
      <c r="I1375" s="8">
        <f t="shared" si="1245"/>
        <v>23.923368492266267</v>
      </c>
      <c r="J1375" s="12">
        <f t="shared" si="1246"/>
        <v>137.0999999999965</v>
      </c>
    </row>
    <row r="1376" spans="7:10">
      <c r="G1376" s="8">
        <f t="shared" ref="G1376:H1376" si="1301">G1375</f>
        <v>368.1637023859974</v>
      </c>
      <c r="H1376" s="8">
        <f t="shared" si="1301"/>
        <v>374.27328016495483</v>
      </c>
      <c r="I1376" s="8">
        <f t="shared" si="1245"/>
        <v>23.957213828826163</v>
      </c>
      <c r="J1376" s="12">
        <f t="shared" si="1246"/>
        <v>137.19999999999649</v>
      </c>
    </row>
    <row r="1377" spans="7:10">
      <c r="G1377" s="8">
        <f t="shared" ref="G1377:H1377" si="1302">G1376</f>
        <v>368.1637023859974</v>
      </c>
      <c r="H1377" s="8">
        <f t="shared" si="1302"/>
        <v>374.27328016495483</v>
      </c>
      <c r="I1377" s="8">
        <f t="shared" si="1245"/>
        <v>23.991080918738746</v>
      </c>
      <c r="J1377" s="12">
        <f t="shared" si="1246"/>
        <v>137.29999999999649</v>
      </c>
    </row>
    <row r="1378" spans="7:10">
      <c r="G1378" s="8">
        <f t="shared" ref="G1378:H1378" si="1303">G1377</f>
        <v>368.1637023859974</v>
      </c>
      <c r="H1378" s="8">
        <f t="shared" si="1303"/>
        <v>374.27328016495483</v>
      </c>
      <c r="I1378" s="8">
        <f t="shared" si="1245"/>
        <v>24.024969756368407</v>
      </c>
      <c r="J1378" s="12">
        <f t="shared" si="1246"/>
        <v>137.39999999999648</v>
      </c>
    </row>
    <row r="1379" spans="7:10">
      <c r="G1379" s="8">
        <f t="shared" ref="G1379:H1379" si="1304">G1378</f>
        <v>368.1637023859974</v>
      </c>
      <c r="H1379" s="8">
        <f t="shared" si="1304"/>
        <v>374.27328016495483</v>
      </c>
      <c r="I1379" s="8">
        <f t="shared" si="1245"/>
        <v>24.05888033607809</v>
      </c>
      <c r="J1379" s="12">
        <f t="shared" si="1246"/>
        <v>137.49999999999648</v>
      </c>
    </row>
    <row r="1380" spans="7:10">
      <c r="G1380" s="8">
        <f t="shared" ref="G1380:H1380" si="1305">G1379</f>
        <v>368.1637023859974</v>
      </c>
      <c r="H1380" s="8">
        <f t="shared" si="1305"/>
        <v>374.27328016495483</v>
      </c>
      <c r="I1380" s="8">
        <f t="shared" si="1245"/>
        <v>24.092812652228837</v>
      </c>
      <c r="J1380" s="12">
        <f t="shared" si="1246"/>
        <v>137.59999999999647</v>
      </c>
    </row>
    <row r="1381" spans="7:10">
      <c r="G1381" s="8">
        <f t="shared" ref="G1381:H1381" si="1306">G1380</f>
        <v>368.1637023859974</v>
      </c>
      <c r="H1381" s="8">
        <f t="shared" si="1306"/>
        <v>374.27328016495483</v>
      </c>
      <c r="I1381" s="8">
        <f t="shared" si="1245"/>
        <v>24.126766699180401</v>
      </c>
      <c r="J1381" s="12">
        <f t="shared" si="1246"/>
        <v>137.69999999999646</v>
      </c>
    </row>
    <row r="1382" spans="7:10">
      <c r="G1382" s="8">
        <f t="shared" ref="G1382:H1382" si="1307">G1381</f>
        <v>368.1637023859974</v>
      </c>
      <c r="H1382" s="8">
        <f t="shared" si="1307"/>
        <v>374.27328016495483</v>
      </c>
      <c r="I1382" s="8">
        <f t="shared" si="1245"/>
        <v>24.160742471290472</v>
      </c>
      <c r="J1382" s="12">
        <f t="shared" si="1246"/>
        <v>137.79999999999646</v>
      </c>
    </row>
    <row r="1383" spans="7:10">
      <c r="G1383" s="8">
        <f t="shared" ref="G1383:H1383" si="1308">G1382</f>
        <v>368.1637023859974</v>
      </c>
      <c r="H1383" s="8">
        <f t="shared" si="1308"/>
        <v>374.27328016495483</v>
      </c>
      <c r="I1383" s="8">
        <f t="shared" si="1245"/>
        <v>24.194739962915371</v>
      </c>
      <c r="J1383" s="12">
        <f t="shared" si="1246"/>
        <v>137.89999999999645</v>
      </c>
    </row>
    <row r="1384" spans="7:10">
      <c r="G1384" s="8">
        <f t="shared" ref="G1384:H1384" si="1309">G1383</f>
        <v>368.1637023859974</v>
      </c>
      <c r="H1384" s="8">
        <f t="shared" si="1309"/>
        <v>374.27328016495483</v>
      </c>
      <c r="I1384" s="8">
        <f t="shared" si="1245"/>
        <v>24.228759168409521</v>
      </c>
      <c r="J1384" s="12">
        <f t="shared" si="1246"/>
        <v>137.99999999999645</v>
      </c>
    </row>
    <row r="1385" spans="7:10">
      <c r="G1385" s="8">
        <f t="shared" ref="G1385:H1385" si="1310">G1384</f>
        <v>368.1637023859974</v>
      </c>
      <c r="H1385" s="8">
        <f t="shared" si="1310"/>
        <v>374.27328016495483</v>
      </c>
      <c r="I1385" s="8">
        <f t="shared" ref="I1385:I1448" si="1311">G1385*(SQRT(1+POWER(J1385/H1385,2))-1)</f>
        <v>24.262800082126052</v>
      </c>
      <c r="J1385" s="12">
        <f t="shared" ref="J1385:J1448" si="1312">J1384+0.1</f>
        <v>138.09999999999644</v>
      </c>
    </row>
    <row r="1386" spans="7:10">
      <c r="G1386" s="8">
        <f t="shared" ref="G1386:H1386" si="1313">G1385</f>
        <v>368.1637023859974</v>
      </c>
      <c r="H1386" s="8">
        <f t="shared" si="1313"/>
        <v>374.27328016495483</v>
      </c>
      <c r="I1386" s="8">
        <f t="shared" si="1311"/>
        <v>24.296862698416035</v>
      </c>
      <c r="J1386" s="12">
        <f t="shared" si="1312"/>
        <v>138.19999999999644</v>
      </c>
    </row>
    <row r="1387" spans="7:10">
      <c r="G1387" s="8">
        <f t="shared" ref="G1387:H1387" si="1314">G1386</f>
        <v>368.1637023859974</v>
      </c>
      <c r="H1387" s="8">
        <f t="shared" si="1314"/>
        <v>374.27328016495483</v>
      </c>
      <c r="I1387" s="8">
        <f t="shared" si="1311"/>
        <v>24.330947011629242</v>
      </c>
      <c r="J1387" s="12">
        <f t="shared" si="1312"/>
        <v>138.29999999999643</v>
      </c>
    </row>
    <row r="1388" spans="7:10">
      <c r="G1388" s="8">
        <f t="shared" ref="G1388:H1388" si="1315">G1387</f>
        <v>368.1637023859974</v>
      </c>
      <c r="H1388" s="8">
        <f t="shared" si="1315"/>
        <v>374.27328016495483</v>
      </c>
      <c r="I1388" s="8">
        <f t="shared" si="1311"/>
        <v>24.365053016113567</v>
      </c>
      <c r="J1388" s="12">
        <f t="shared" si="1312"/>
        <v>138.39999999999642</v>
      </c>
    </row>
    <row r="1389" spans="7:10">
      <c r="G1389" s="8">
        <f t="shared" ref="G1389:H1389" si="1316">G1388</f>
        <v>368.1637023859974</v>
      </c>
      <c r="H1389" s="8">
        <f t="shared" si="1316"/>
        <v>374.27328016495483</v>
      </c>
      <c r="I1389" s="8">
        <f t="shared" si="1311"/>
        <v>24.399180706215507</v>
      </c>
      <c r="J1389" s="12">
        <f t="shared" si="1312"/>
        <v>138.49999999999642</v>
      </c>
    </row>
    <row r="1390" spans="7:10">
      <c r="G1390" s="8">
        <f t="shared" ref="G1390:H1390" si="1317">G1389</f>
        <v>368.1637023859974</v>
      </c>
      <c r="H1390" s="8">
        <f t="shared" si="1317"/>
        <v>374.27328016495483</v>
      </c>
      <c r="I1390" s="8">
        <f t="shared" si="1311"/>
        <v>24.433330076279606</v>
      </c>
      <c r="J1390" s="12">
        <f t="shared" si="1312"/>
        <v>138.59999999999641</v>
      </c>
    </row>
    <row r="1391" spans="7:10">
      <c r="G1391" s="8">
        <f t="shared" ref="G1391:H1391" si="1318">G1390</f>
        <v>368.1637023859974</v>
      </c>
      <c r="H1391" s="8">
        <f t="shared" si="1318"/>
        <v>374.27328016495483</v>
      </c>
      <c r="I1391" s="8">
        <f t="shared" si="1311"/>
        <v>24.467501120649089</v>
      </c>
      <c r="J1391" s="12">
        <f t="shared" si="1312"/>
        <v>138.69999999999641</v>
      </c>
    </row>
    <row r="1392" spans="7:10">
      <c r="G1392" s="8">
        <f t="shared" ref="G1392:H1392" si="1319">G1391</f>
        <v>368.1637023859974</v>
      </c>
      <c r="H1392" s="8">
        <f t="shared" si="1319"/>
        <v>374.27328016495483</v>
      </c>
      <c r="I1392" s="8">
        <f t="shared" si="1311"/>
        <v>24.50169383366547</v>
      </c>
      <c r="J1392" s="12">
        <f t="shared" si="1312"/>
        <v>138.7999999999964</v>
      </c>
    </row>
    <row r="1393" spans="7:10">
      <c r="G1393" s="8">
        <f t="shared" ref="G1393:H1393" si="1320">G1392</f>
        <v>368.1637023859974</v>
      </c>
      <c r="H1393" s="8">
        <f t="shared" si="1320"/>
        <v>374.27328016495483</v>
      </c>
      <c r="I1393" s="8">
        <f t="shared" si="1311"/>
        <v>24.535908209668552</v>
      </c>
      <c r="J1393" s="12">
        <f t="shared" si="1312"/>
        <v>138.8999999999964</v>
      </c>
    </row>
    <row r="1394" spans="7:10">
      <c r="G1394" s="8">
        <f t="shared" ref="G1394:H1394" si="1321">G1393</f>
        <v>368.1637023859974</v>
      </c>
      <c r="H1394" s="8">
        <f t="shared" si="1321"/>
        <v>374.27328016495483</v>
      </c>
      <c r="I1394" s="8">
        <f t="shared" si="1311"/>
        <v>24.570144242996658</v>
      </c>
      <c r="J1394" s="12">
        <f t="shared" si="1312"/>
        <v>138.99999999999639</v>
      </c>
    </row>
    <row r="1395" spans="7:10">
      <c r="G1395" s="8">
        <f t="shared" ref="G1395:H1395" si="1322">G1394</f>
        <v>368.1637023859974</v>
      </c>
      <c r="H1395" s="8">
        <f t="shared" si="1322"/>
        <v>374.27328016495483</v>
      </c>
      <c r="I1395" s="8">
        <f t="shared" si="1311"/>
        <v>24.604401927986395</v>
      </c>
      <c r="J1395" s="12">
        <f t="shared" si="1312"/>
        <v>139.09999999999638</v>
      </c>
    </row>
    <row r="1396" spans="7:10">
      <c r="G1396" s="8">
        <f t="shared" ref="G1396:H1396" si="1323">G1395</f>
        <v>368.1637023859974</v>
      </c>
      <c r="H1396" s="8">
        <f t="shared" si="1323"/>
        <v>374.27328016495483</v>
      </c>
      <c r="I1396" s="8">
        <f t="shared" si="1311"/>
        <v>24.638681258972824</v>
      </c>
      <c r="J1396" s="12">
        <f t="shared" si="1312"/>
        <v>139.19999999999638</v>
      </c>
    </row>
    <row r="1397" spans="7:10">
      <c r="G1397" s="8">
        <f t="shared" ref="G1397:H1397" si="1324">G1396</f>
        <v>368.1637023859974</v>
      </c>
      <c r="H1397" s="8">
        <f t="shared" si="1324"/>
        <v>374.27328016495483</v>
      </c>
      <c r="I1397" s="8">
        <f t="shared" si="1311"/>
        <v>24.672982230289442</v>
      </c>
      <c r="J1397" s="12">
        <f t="shared" si="1312"/>
        <v>139.29999999999637</v>
      </c>
    </row>
    <row r="1398" spans="7:10">
      <c r="G1398" s="8">
        <f t="shared" ref="G1398:H1398" si="1325">G1397</f>
        <v>368.1637023859974</v>
      </c>
      <c r="H1398" s="8">
        <f t="shared" si="1325"/>
        <v>374.27328016495483</v>
      </c>
      <c r="I1398" s="8">
        <f t="shared" si="1311"/>
        <v>24.707304836267955</v>
      </c>
      <c r="J1398" s="12">
        <f t="shared" si="1312"/>
        <v>139.39999999999637</v>
      </c>
    </row>
    <row r="1399" spans="7:10">
      <c r="G1399" s="8">
        <f t="shared" ref="G1399:H1399" si="1326">G1398</f>
        <v>368.1637023859974</v>
      </c>
      <c r="H1399" s="8">
        <f t="shared" si="1326"/>
        <v>374.27328016495483</v>
      </c>
      <c r="I1399" s="8">
        <f t="shared" si="1311"/>
        <v>24.741649071238758</v>
      </c>
      <c r="J1399" s="12">
        <f t="shared" si="1312"/>
        <v>139.49999999999636</v>
      </c>
    </row>
    <row r="1400" spans="7:10">
      <c r="G1400" s="8">
        <f t="shared" ref="G1400:H1400" si="1327">G1399</f>
        <v>368.1637023859974</v>
      </c>
      <c r="H1400" s="8">
        <f t="shared" si="1327"/>
        <v>374.27328016495483</v>
      </c>
      <c r="I1400" s="8">
        <f t="shared" si="1311"/>
        <v>24.776014929530454</v>
      </c>
      <c r="J1400" s="12">
        <f t="shared" si="1312"/>
        <v>139.59999999999636</v>
      </c>
    </row>
    <row r="1401" spans="7:10">
      <c r="G1401" s="8">
        <f t="shared" ref="G1401:H1401" si="1328">G1400</f>
        <v>368.1637023859974</v>
      </c>
      <c r="H1401" s="8">
        <f t="shared" si="1328"/>
        <v>374.27328016495483</v>
      </c>
      <c r="I1401" s="8">
        <f t="shared" si="1311"/>
        <v>24.810402405470164</v>
      </c>
      <c r="J1401" s="12">
        <f t="shared" si="1312"/>
        <v>139.69999999999635</v>
      </c>
    </row>
    <row r="1402" spans="7:10">
      <c r="G1402" s="8">
        <f t="shared" ref="G1402:H1402" si="1329">G1401</f>
        <v>368.1637023859974</v>
      </c>
      <c r="H1402" s="8">
        <f t="shared" si="1329"/>
        <v>374.27328016495483</v>
      </c>
      <c r="I1402" s="8">
        <f t="shared" si="1311"/>
        <v>24.8448114933833</v>
      </c>
      <c r="J1402" s="12">
        <f t="shared" si="1312"/>
        <v>139.79999999999634</v>
      </c>
    </row>
    <row r="1403" spans="7:10">
      <c r="G1403" s="8">
        <f t="shared" ref="G1403:H1403" si="1330">G1402</f>
        <v>368.1637023859974</v>
      </c>
      <c r="H1403" s="8">
        <f t="shared" si="1330"/>
        <v>374.27328016495483</v>
      </c>
      <c r="I1403" s="8">
        <f t="shared" si="1311"/>
        <v>24.8792421875938</v>
      </c>
      <c r="J1403" s="12">
        <f t="shared" si="1312"/>
        <v>139.89999999999634</v>
      </c>
    </row>
    <row r="1404" spans="7:10">
      <c r="G1404" s="8">
        <f t="shared" ref="G1404:H1404" si="1331">G1403</f>
        <v>368.1637023859974</v>
      </c>
      <c r="H1404" s="8">
        <f t="shared" si="1331"/>
        <v>374.27328016495483</v>
      </c>
      <c r="I1404" s="8">
        <f t="shared" si="1311"/>
        <v>24.91369448242413</v>
      </c>
      <c r="J1404" s="12">
        <f t="shared" si="1312"/>
        <v>139.99999999999633</v>
      </c>
    </row>
    <row r="1405" spans="7:10">
      <c r="G1405" s="8">
        <f t="shared" ref="G1405:H1405" si="1332">G1404</f>
        <v>368.1637023859974</v>
      </c>
      <c r="H1405" s="8">
        <f t="shared" si="1332"/>
        <v>374.27328016495483</v>
      </c>
      <c r="I1405" s="8">
        <f t="shared" si="1311"/>
        <v>24.948168372194875</v>
      </c>
      <c r="J1405" s="12">
        <f t="shared" si="1312"/>
        <v>140.09999999999633</v>
      </c>
    </row>
    <row r="1406" spans="7:10">
      <c r="G1406" s="8">
        <f t="shared" ref="G1406:H1406" si="1333">G1405</f>
        <v>368.1637023859974</v>
      </c>
      <c r="H1406" s="8">
        <f t="shared" si="1333"/>
        <v>374.27328016495483</v>
      </c>
      <c r="I1406" s="8">
        <f t="shared" si="1311"/>
        <v>24.982663851225315</v>
      </c>
      <c r="J1406" s="12">
        <f t="shared" si="1312"/>
        <v>140.19999999999632</v>
      </c>
    </row>
    <row r="1407" spans="7:10">
      <c r="G1407" s="8">
        <f t="shared" ref="G1407:H1407" si="1334">G1406</f>
        <v>368.1637023859974</v>
      </c>
      <c r="H1407" s="8">
        <f t="shared" si="1334"/>
        <v>374.27328016495483</v>
      </c>
      <c r="I1407" s="8">
        <f t="shared" si="1311"/>
        <v>25.017180913833094</v>
      </c>
      <c r="J1407" s="12">
        <f t="shared" si="1312"/>
        <v>140.29999999999632</v>
      </c>
    </row>
    <row r="1408" spans="7:10">
      <c r="G1408" s="8">
        <f t="shared" ref="G1408:H1408" si="1335">G1407</f>
        <v>368.1637023859974</v>
      </c>
      <c r="H1408" s="8">
        <f t="shared" si="1335"/>
        <v>374.27328016495483</v>
      </c>
      <c r="I1408" s="8">
        <f t="shared" si="1311"/>
        <v>25.051719554334301</v>
      </c>
      <c r="J1408" s="12">
        <f t="shared" si="1312"/>
        <v>140.39999999999631</v>
      </c>
    </row>
    <row r="1409" spans="7:10">
      <c r="G1409" s="8">
        <f t="shared" ref="G1409:H1409" si="1336">G1408</f>
        <v>368.1637023859974</v>
      </c>
      <c r="H1409" s="8">
        <f t="shared" si="1336"/>
        <v>374.27328016495483</v>
      </c>
      <c r="I1409" s="8">
        <f t="shared" si="1311"/>
        <v>25.086279767043475</v>
      </c>
      <c r="J1409" s="12">
        <f t="shared" si="1312"/>
        <v>140.49999999999631</v>
      </c>
    </row>
    <row r="1410" spans="7:10">
      <c r="G1410" s="8">
        <f t="shared" ref="G1410:H1410" si="1337">G1409</f>
        <v>368.1637023859974</v>
      </c>
      <c r="H1410" s="8">
        <f t="shared" si="1337"/>
        <v>374.27328016495483</v>
      </c>
      <c r="I1410" s="8">
        <f t="shared" si="1311"/>
        <v>25.120861546273598</v>
      </c>
      <c r="J1410" s="12">
        <f t="shared" si="1312"/>
        <v>140.5999999999963</v>
      </c>
    </row>
    <row r="1411" spans="7:10">
      <c r="G1411" s="8">
        <f t="shared" ref="G1411:H1411" si="1338">G1410</f>
        <v>368.1637023859974</v>
      </c>
      <c r="H1411" s="8">
        <f t="shared" si="1338"/>
        <v>374.27328016495483</v>
      </c>
      <c r="I1411" s="8">
        <f t="shared" si="1311"/>
        <v>25.15546488633602</v>
      </c>
      <c r="J1411" s="12">
        <f t="shared" si="1312"/>
        <v>140.69999999999629</v>
      </c>
    </row>
    <row r="1412" spans="7:10">
      <c r="G1412" s="8">
        <f t="shared" ref="G1412:H1412" si="1339">G1411</f>
        <v>368.1637023859974</v>
      </c>
      <c r="H1412" s="8">
        <f t="shared" si="1339"/>
        <v>374.27328016495483</v>
      </c>
      <c r="I1412" s="8">
        <f t="shared" si="1311"/>
        <v>25.190089781540614</v>
      </c>
      <c r="J1412" s="12">
        <f t="shared" si="1312"/>
        <v>140.79999999999629</v>
      </c>
    </row>
    <row r="1413" spans="7:10">
      <c r="G1413" s="8">
        <f t="shared" ref="G1413:H1413" si="1340">G1412</f>
        <v>368.1637023859974</v>
      </c>
      <c r="H1413" s="8">
        <f t="shared" si="1340"/>
        <v>374.27328016495483</v>
      </c>
      <c r="I1413" s="8">
        <f t="shared" si="1311"/>
        <v>25.224736226195791</v>
      </c>
      <c r="J1413" s="12">
        <f t="shared" si="1312"/>
        <v>140.89999999999628</v>
      </c>
    </row>
    <row r="1414" spans="7:10">
      <c r="G1414" s="8">
        <f t="shared" ref="G1414:H1414" si="1341">G1413</f>
        <v>368.1637023859974</v>
      </c>
      <c r="H1414" s="8">
        <f t="shared" si="1341"/>
        <v>374.27328016495483</v>
      </c>
      <c r="I1414" s="8">
        <f t="shared" si="1311"/>
        <v>25.259404214608402</v>
      </c>
      <c r="J1414" s="12">
        <f t="shared" si="1312"/>
        <v>140.99999999999628</v>
      </c>
    </row>
    <row r="1415" spans="7:10">
      <c r="G1415" s="8">
        <f t="shared" ref="G1415:H1415" si="1342">G1414</f>
        <v>368.1637023859974</v>
      </c>
      <c r="H1415" s="8">
        <f t="shared" si="1342"/>
        <v>374.27328016495483</v>
      </c>
      <c r="I1415" s="8">
        <f t="shared" si="1311"/>
        <v>25.294093741083582</v>
      </c>
      <c r="J1415" s="12">
        <f t="shared" si="1312"/>
        <v>141.09999999999627</v>
      </c>
    </row>
    <row r="1416" spans="7:10">
      <c r="G1416" s="8">
        <f t="shared" ref="G1416:H1416" si="1343">G1415</f>
        <v>368.1637023859974</v>
      </c>
      <c r="H1416" s="8">
        <f t="shared" si="1343"/>
        <v>374.27328016495483</v>
      </c>
      <c r="I1416" s="8">
        <f t="shared" si="1311"/>
        <v>25.328804799925159</v>
      </c>
      <c r="J1416" s="12">
        <f t="shared" si="1312"/>
        <v>141.19999999999627</v>
      </c>
    </row>
    <row r="1417" spans="7:10">
      <c r="G1417" s="8">
        <f t="shared" ref="G1417:H1417" si="1344">G1416</f>
        <v>368.1637023859974</v>
      </c>
      <c r="H1417" s="8">
        <f t="shared" si="1344"/>
        <v>374.27328016495483</v>
      </c>
      <c r="I1417" s="8">
        <f t="shared" si="1311"/>
        <v>25.363537385435244</v>
      </c>
      <c r="J1417" s="12">
        <f t="shared" si="1312"/>
        <v>141.29999999999626</v>
      </c>
    </row>
    <row r="1418" spans="7:10">
      <c r="G1418" s="8">
        <f t="shared" ref="G1418:H1418" si="1345">G1417</f>
        <v>368.1637023859974</v>
      </c>
      <c r="H1418" s="8">
        <f t="shared" si="1345"/>
        <v>374.27328016495483</v>
      </c>
      <c r="I1418" s="8">
        <f t="shared" si="1311"/>
        <v>25.398291491914723</v>
      </c>
      <c r="J1418" s="12">
        <f t="shared" si="1312"/>
        <v>141.39999999999625</v>
      </c>
    </row>
    <row r="1419" spans="7:10">
      <c r="G1419" s="8">
        <f t="shared" ref="G1419:H1419" si="1346">G1418</f>
        <v>368.1637023859974</v>
      </c>
      <c r="H1419" s="8">
        <f t="shared" si="1346"/>
        <v>374.27328016495483</v>
      </c>
      <c r="I1419" s="8">
        <f t="shared" si="1311"/>
        <v>25.433067113662602</v>
      </c>
      <c r="J1419" s="12">
        <f t="shared" si="1312"/>
        <v>141.49999999999625</v>
      </c>
    </row>
    <row r="1420" spans="7:10">
      <c r="G1420" s="8">
        <f t="shared" ref="G1420:H1420" si="1347">G1419</f>
        <v>368.1637023859974</v>
      </c>
      <c r="H1420" s="8">
        <f t="shared" si="1347"/>
        <v>374.27328016495483</v>
      </c>
      <c r="I1420" s="8">
        <f t="shared" si="1311"/>
        <v>25.467864244976575</v>
      </c>
      <c r="J1420" s="12">
        <f t="shared" si="1312"/>
        <v>141.59999999999624</v>
      </c>
    </row>
    <row r="1421" spans="7:10">
      <c r="G1421" s="8">
        <f t="shared" ref="G1421:H1421" si="1348">G1420</f>
        <v>368.1637023859974</v>
      </c>
      <c r="H1421" s="8">
        <f t="shared" si="1348"/>
        <v>374.27328016495483</v>
      </c>
      <c r="I1421" s="8">
        <f t="shared" si="1311"/>
        <v>25.502682880152864</v>
      </c>
      <c r="J1421" s="12">
        <f t="shared" si="1312"/>
        <v>141.69999999999624</v>
      </c>
    </row>
    <row r="1422" spans="7:10">
      <c r="G1422" s="8">
        <f t="shared" ref="G1422:H1422" si="1349">G1421</f>
        <v>368.1637023859974</v>
      </c>
      <c r="H1422" s="8">
        <f t="shared" si="1349"/>
        <v>374.27328016495483</v>
      </c>
      <c r="I1422" s="8">
        <f t="shared" si="1311"/>
        <v>25.537523013485988</v>
      </c>
      <c r="J1422" s="12">
        <f t="shared" si="1312"/>
        <v>141.79999999999623</v>
      </c>
    </row>
    <row r="1423" spans="7:10">
      <c r="G1423" s="8">
        <f t="shared" ref="G1423:H1423" si="1350">G1422</f>
        <v>368.1637023859974</v>
      </c>
      <c r="H1423" s="8">
        <f t="shared" si="1350"/>
        <v>374.27328016495483</v>
      </c>
      <c r="I1423" s="8">
        <f t="shared" si="1311"/>
        <v>25.57238463926922</v>
      </c>
      <c r="J1423" s="12">
        <f t="shared" si="1312"/>
        <v>141.89999999999623</v>
      </c>
    </row>
    <row r="1424" spans="7:10">
      <c r="G1424" s="8">
        <f t="shared" ref="G1424:H1424" si="1351">G1423</f>
        <v>368.1637023859974</v>
      </c>
      <c r="H1424" s="8">
        <f t="shared" si="1351"/>
        <v>374.27328016495483</v>
      </c>
      <c r="I1424" s="8">
        <f t="shared" si="1311"/>
        <v>25.607267751794129</v>
      </c>
      <c r="J1424" s="12">
        <f t="shared" si="1312"/>
        <v>141.99999999999622</v>
      </c>
    </row>
    <row r="1425" spans="7:10">
      <c r="G1425" s="8">
        <f t="shared" ref="G1425:H1425" si="1352">G1424</f>
        <v>368.1637023859974</v>
      </c>
      <c r="H1425" s="8">
        <f t="shared" si="1352"/>
        <v>374.27328016495483</v>
      </c>
      <c r="I1425" s="8">
        <f t="shared" si="1311"/>
        <v>25.642172345350971</v>
      </c>
      <c r="J1425" s="12">
        <f t="shared" si="1312"/>
        <v>142.09999999999621</v>
      </c>
    </row>
    <row r="1426" spans="7:10">
      <c r="G1426" s="8">
        <f t="shared" ref="G1426:H1426" si="1353">G1425</f>
        <v>368.1637023859974</v>
      </c>
      <c r="H1426" s="8">
        <f t="shared" si="1353"/>
        <v>374.27328016495483</v>
      </c>
      <c r="I1426" s="8">
        <f t="shared" si="1311"/>
        <v>25.677098414228208</v>
      </c>
      <c r="J1426" s="12">
        <f t="shared" si="1312"/>
        <v>142.19999999999621</v>
      </c>
    </row>
    <row r="1427" spans="7:10">
      <c r="G1427" s="8">
        <f t="shared" ref="G1427:H1427" si="1354">G1426</f>
        <v>368.1637023859974</v>
      </c>
      <c r="H1427" s="8">
        <f t="shared" si="1354"/>
        <v>374.27328016495483</v>
      </c>
      <c r="I1427" s="8">
        <f t="shared" si="1311"/>
        <v>25.712045952713073</v>
      </c>
      <c r="J1427" s="12">
        <f t="shared" si="1312"/>
        <v>142.2999999999962</v>
      </c>
    </row>
    <row r="1428" spans="7:10">
      <c r="G1428" s="8">
        <f t="shared" ref="G1428:H1428" si="1355">G1427</f>
        <v>368.1637023859974</v>
      </c>
      <c r="H1428" s="8">
        <f t="shared" si="1355"/>
        <v>374.27328016495483</v>
      </c>
      <c r="I1428" s="8">
        <f t="shared" si="1311"/>
        <v>25.747014955091402</v>
      </c>
      <c r="J1428" s="12">
        <f t="shared" si="1312"/>
        <v>142.3999999999962</v>
      </c>
    </row>
    <row r="1429" spans="7:10">
      <c r="G1429" s="8">
        <f t="shared" ref="G1429:H1429" si="1356">G1428</f>
        <v>368.1637023859974</v>
      </c>
      <c r="H1429" s="8">
        <f t="shared" si="1356"/>
        <v>374.27328016495483</v>
      </c>
      <c r="I1429" s="8">
        <f t="shared" si="1311"/>
        <v>25.782005415647248</v>
      </c>
      <c r="J1429" s="12">
        <f t="shared" si="1312"/>
        <v>142.49999999999619</v>
      </c>
    </row>
    <row r="1430" spans="7:10">
      <c r="G1430" s="8">
        <f t="shared" ref="G1430:H1430" si="1357">G1429</f>
        <v>368.1637023859974</v>
      </c>
      <c r="H1430" s="8">
        <f t="shared" si="1357"/>
        <v>374.27328016495483</v>
      </c>
      <c r="I1430" s="8">
        <f t="shared" si="1311"/>
        <v>25.817017328663347</v>
      </c>
      <c r="J1430" s="12">
        <f t="shared" si="1312"/>
        <v>142.59999999999619</v>
      </c>
    </row>
    <row r="1431" spans="7:10">
      <c r="G1431" s="8">
        <f t="shared" ref="G1431:H1431" si="1358">G1430</f>
        <v>368.1637023859974</v>
      </c>
      <c r="H1431" s="8">
        <f t="shared" si="1358"/>
        <v>374.27328016495483</v>
      </c>
      <c r="I1431" s="8">
        <f t="shared" si="1311"/>
        <v>25.852050688421041</v>
      </c>
      <c r="J1431" s="12">
        <f t="shared" si="1312"/>
        <v>142.69999999999618</v>
      </c>
    </row>
    <row r="1432" spans="7:10">
      <c r="G1432" s="8">
        <f t="shared" ref="G1432:H1432" si="1359">G1431</f>
        <v>368.1637023859974</v>
      </c>
      <c r="H1432" s="8">
        <f t="shared" si="1359"/>
        <v>374.27328016495483</v>
      </c>
      <c r="I1432" s="8">
        <f t="shared" si="1311"/>
        <v>25.887105489200128</v>
      </c>
      <c r="J1432" s="12">
        <f t="shared" si="1312"/>
        <v>142.79999999999617</v>
      </c>
    </row>
    <row r="1433" spans="7:10">
      <c r="G1433" s="8">
        <f t="shared" ref="G1433:H1433" si="1360">G1432</f>
        <v>368.1637023859974</v>
      </c>
      <c r="H1433" s="8">
        <f t="shared" si="1360"/>
        <v>374.27328016495483</v>
      </c>
      <c r="I1433" s="8">
        <f t="shared" si="1311"/>
        <v>25.922181725278762</v>
      </c>
      <c r="J1433" s="12">
        <f t="shared" si="1312"/>
        <v>142.89999999999617</v>
      </c>
    </row>
    <row r="1434" spans="7:10">
      <c r="G1434" s="8">
        <f t="shared" ref="G1434:H1434" si="1361">G1433</f>
        <v>368.1637023859974</v>
      </c>
      <c r="H1434" s="8">
        <f t="shared" si="1361"/>
        <v>374.27328016495483</v>
      </c>
      <c r="I1434" s="8">
        <f t="shared" si="1311"/>
        <v>25.957279390933881</v>
      </c>
      <c r="J1434" s="12">
        <f t="shared" si="1312"/>
        <v>142.99999999999616</v>
      </c>
    </row>
    <row r="1435" spans="7:10">
      <c r="G1435" s="8">
        <f t="shared" ref="G1435:H1435" si="1362">G1434</f>
        <v>368.1637023859974</v>
      </c>
      <c r="H1435" s="8">
        <f t="shared" si="1362"/>
        <v>374.27328016495483</v>
      </c>
      <c r="I1435" s="8">
        <f t="shared" si="1311"/>
        <v>25.992398480441025</v>
      </c>
      <c r="J1435" s="12">
        <f t="shared" si="1312"/>
        <v>143.09999999999616</v>
      </c>
    </row>
    <row r="1436" spans="7:10">
      <c r="G1436" s="8">
        <f t="shared" ref="G1436:H1436" si="1363">G1435</f>
        <v>368.1637023859974</v>
      </c>
      <c r="H1436" s="8">
        <f t="shared" si="1363"/>
        <v>374.27328016495483</v>
      </c>
      <c r="I1436" s="8">
        <f t="shared" si="1311"/>
        <v>26.027538988074021</v>
      </c>
      <c r="J1436" s="12">
        <f t="shared" si="1312"/>
        <v>143.19999999999615</v>
      </c>
    </row>
    <row r="1437" spans="7:10">
      <c r="G1437" s="8">
        <f t="shared" ref="G1437:H1437" si="1364">G1436</f>
        <v>368.1637023859974</v>
      </c>
      <c r="H1437" s="8">
        <f t="shared" si="1364"/>
        <v>374.27328016495483</v>
      </c>
      <c r="I1437" s="8">
        <f t="shared" si="1311"/>
        <v>26.062700908105388</v>
      </c>
      <c r="J1437" s="12">
        <f t="shared" si="1312"/>
        <v>143.29999999999615</v>
      </c>
    </row>
    <row r="1438" spans="7:10">
      <c r="G1438" s="8">
        <f t="shared" ref="G1438:H1438" si="1365">G1437</f>
        <v>368.1637023859974</v>
      </c>
      <c r="H1438" s="8">
        <f t="shared" si="1365"/>
        <v>374.27328016495483</v>
      </c>
      <c r="I1438" s="8">
        <f t="shared" si="1311"/>
        <v>26.09788423480617</v>
      </c>
      <c r="J1438" s="12">
        <f t="shared" si="1312"/>
        <v>143.39999999999614</v>
      </c>
    </row>
    <row r="1439" spans="7:10">
      <c r="G1439" s="8">
        <f t="shared" ref="G1439:H1439" si="1366">G1438</f>
        <v>368.1637023859974</v>
      </c>
      <c r="H1439" s="8">
        <f t="shared" si="1366"/>
        <v>374.27328016495483</v>
      </c>
      <c r="I1439" s="8">
        <f t="shared" si="1311"/>
        <v>26.133088962446024</v>
      </c>
      <c r="J1439" s="12">
        <f t="shared" si="1312"/>
        <v>143.49999999999613</v>
      </c>
    </row>
    <row r="1440" spans="7:10">
      <c r="G1440" s="8">
        <f t="shared" ref="G1440:H1440" si="1367">G1439</f>
        <v>368.1637023859974</v>
      </c>
      <c r="H1440" s="8">
        <f t="shared" si="1367"/>
        <v>374.27328016495483</v>
      </c>
      <c r="I1440" s="8">
        <f t="shared" si="1311"/>
        <v>26.168315085292974</v>
      </c>
      <c r="J1440" s="12">
        <f t="shared" si="1312"/>
        <v>143.59999999999613</v>
      </c>
    </row>
    <row r="1441" spans="7:10">
      <c r="G1441" s="8">
        <f t="shared" ref="G1441:H1441" si="1368">G1440</f>
        <v>368.1637023859974</v>
      </c>
      <c r="H1441" s="8">
        <f t="shared" si="1368"/>
        <v>374.27328016495483</v>
      </c>
      <c r="I1441" s="8">
        <f t="shared" si="1311"/>
        <v>26.203562597613981</v>
      </c>
      <c r="J1441" s="12">
        <f t="shared" si="1312"/>
        <v>143.69999999999612</v>
      </c>
    </row>
    <row r="1442" spans="7:10">
      <c r="G1442" s="8">
        <f t="shared" ref="G1442:H1442" si="1369">G1441</f>
        <v>368.1637023859974</v>
      </c>
      <c r="H1442" s="8">
        <f t="shared" si="1369"/>
        <v>374.27328016495483</v>
      </c>
      <c r="I1442" s="8">
        <f t="shared" si="1311"/>
        <v>26.238831493674283</v>
      </c>
      <c r="J1442" s="12">
        <f t="shared" si="1312"/>
        <v>143.79999999999612</v>
      </c>
    </row>
    <row r="1443" spans="7:10">
      <c r="G1443" s="8">
        <f t="shared" ref="G1443:H1443" si="1370">G1442</f>
        <v>368.1637023859974</v>
      </c>
      <c r="H1443" s="8">
        <f t="shared" si="1370"/>
        <v>374.27328016495483</v>
      </c>
      <c r="I1443" s="8">
        <f t="shared" si="1311"/>
        <v>26.27412176773765</v>
      </c>
      <c r="J1443" s="12">
        <f t="shared" si="1312"/>
        <v>143.89999999999611</v>
      </c>
    </row>
    <row r="1444" spans="7:10">
      <c r="G1444" s="8">
        <f t="shared" ref="G1444:H1444" si="1371">G1443</f>
        <v>368.1637023859974</v>
      </c>
      <c r="H1444" s="8">
        <f t="shared" si="1371"/>
        <v>374.27328016495483</v>
      </c>
      <c r="I1444" s="8">
        <f t="shared" si="1311"/>
        <v>26.309433414066635</v>
      </c>
      <c r="J1444" s="12">
        <f t="shared" si="1312"/>
        <v>143.99999999999611</v>
      </c>
    </row>
    <row r="1445" spans="7:10">
      <c r="G1445" s="8">
        <f t="shared" ref="G1445:H1445" si="1372">G1444</f>
        <v>368.1637023859974</v>
      </c>
      <c r="H1445" s="8">
        <f t="shared" si="1372"/>
        <v>374.27328016495483</v>
      </c>
      <c r="I1445" s="8">
        <f t="shared" si="1311"/>
        <v>26.34476642692222</v>
      </c>
      <c r="J1445" s="12">
        <f t="shared" si="1312"/>
        <v>144.0999999999961</v>
      </c>
    </row>
    <row r="1446" spans="7:10">
      <c r="G1446" s="8">
        <f t="shared" ref="G1446:H1446" si="1373">G1445</f>
        <v>368.1637023859974</v>
      </c>
      <c r="H1446" s="8">
        <f t="shared" si="1373"/>
        <v>374.27328016495483</v>
      </c>
      <c r="I1446" s="8">
        <f t="shared" si="1311"/>
        <v>26.380120800564097</v>
      </c>
      <c r="J1446" s="12">
        <f t="shared" si="1312"/>
        <v>144.19999999999609</v>
      </c>
    </row>
    <row r="1447" spans="7:10">
      <c r="G1447" s="8">
        <f t="shared" ref="G1447:H1447" si="1374">G1446</f>
        <v>368.1637023859974</v>
      </c>
      <c r="H1447" s="8">
        <f t="shared" si="1374"/>
        <v>374.27328016495483</v>
      </c>
      <c r="I1447" s="8">
        <f t="shared" si="1311"/>
        <v>26.415496529250468</v>
      </c>
      <c r="J1447" s="12">
        <f t="shared" si="1312"/>
        <v>144.29999999999609</v>
      </c>
    </row>
    <row r="1448" spans="7:10">
      <c r="G1448" s="8">
        <f t="shared" ref="G1448:H1448" si="1375">G1447</f>
        <v>368.1637023859974</v>
      </c>
      <c r="H1448" s="8">
        <f t="shared" si="1375"/>
        <v>374.27328016495483</v>
      </c>
      <c r="I1448" s="8">
        <f t="shared" si="1311"/>
        <v>26.450893607238001</v>
      </c>
      <c r="J1448" s="12">
        <f t="shared" si="1312"/>
        <v>144.39999999999608</v>
      </c>
    </row>
    <row r="1449" spans="7:10">
      <c r="G1449" s="8">
        <f t="shared" ref="G1449:H1449" si="1376">G1448</f>
        <v>368.1637023859974</v>
      </c>
      <c r="H1449" s="8">
        <f t="shared" si="1376"/>
        <v>374.27328016495483</v>
      </c>
      <c r="I1449" s="8">
        <f t="shared" ref="I1449:I1504" si="1377">G1449*(SQRT(1+POWER(J1449/H1449,2))-1)</f>
        <v>26.48631202878229</v>
      </c>
      <c r="J1449" s="12">
        <f t="shared" ref="J1449:J1504" si="1378">J1448+0.1</f>
        <v>144.49999999999608</v>
      </c>
    </row>
    <row r="1450" spans="7:10">
      <c r="G1450" s="8">
        <f t="shared" ref="G1450:H1450" si="1379">G1449</f>
        <v>368.1637023859974</v>
      </c>
      <c r="H1450" s="8">
        <f t="shared" si="1379"/>
        <v>374.27328016495483</v>
      </c>
      <c r="I1450" s="8">
        <f t="shared" si="1377"/>
        <v>26.521751788137209</v>
      </c>
      <c r="J1450" s="12">
        <f t="shared" si="1378"/>
        <v>144.59999999999607</v>
      </c>
    </row>
    <row r="1451" spans="7:10">
      <c r="G1451" s="8">
        <f t="shared" ref="G1451:H1451" si="1380">G1450</f>
        <v>368.1637023859974</v>
      </c>
      <c r="H1451" s="8">
        <f t="shared" si="1380"/>
        <v>374.27328016495483</v>
      </c>
      <c r="I1451" s="8">
        <f t="shared" si="1377"/>
        <v>26.557212879555337</v>
      </c>
      <c r="J1451" s="12">
        <f t="shared" si="1378"/>
        <v>144.69999999999607</v>
      </c>
    </row>
    <row r="1452" spans="7:10">
      <c r="G1452" s="8">
        <f t="shared" ref="G1452:H1452" si="1381">G1451</f>
        <v>368.1637023859974</v>
      </c>
      <c r="H1452" s="8">
        <f t="shared" si="1381"/>
        <v>374.27328016495483</v>
      </c>
      <c r="I1452" s="8">
        <f t="shared" si="1377"/>
        <v>26.59269529728785</v>
      </c>
      <c r="J1452" s="12">
        <f t="shared" si="1378"/>
        <v>144.79999999999606</v>
      </c>
    </row>
    <row r="1453" spans="7:10">
      <c r="G1453" s="8">
        <f t="shared" ref="G1453:H1453" si="1382">G1452</f>
        <v>368.1637023859974</v>
      </c>
      <c r="H1453" s="8">
        <f t="shared" si="1382"/>
        <v>374.27328016495483</v>
      </c>
      <c r="I1453" s="8">
        <f t="shared" si="1377"/>
        <v>26.628199035584789</v>
      </c>
      <c r="J1453" s="12">
        <f t="shared" si="1378"/>
        <v>144.89999999999606</v>
      </c>
    </row>
    <row r="1454" spans="7:10">
      <c r="G1454" s="8">
        <f t="shared" ref="G1454:H1454" si="1383">G1453</f>
        <v>368.1637023859974</v>
      </c>
      <c r="H1454" s="8">
        <f t="shared" si="1383"/>
        <v>374.27328016495483</v>
      </c>
      <c r="I1454" s="8">
        <f t="shared" si="1377"/>
        <v>26.663724088694309</v>
      </c>
      <c r="J1454" s="12">
        <f t="shared" si="1378"/>
        <v>144.99999999999605</v>
      </c>
    </row>
    <row r="1455" spans="7:10">
      <c r="G1455" s="8">
        <f t="shared" ref="G1455:H1455" si="1384">G1454</f>
        <v>368.1637023859974</v>
      </c>
      <c r="H1455" s="8">
        <f t="shared" si="1384"/>
        <v>374.27328016495483</v>
      </c>
      <c r="I1455" s="8">
        <f t="shared" si="1377"/>
        <v>26.699270450863505</v>
      </c>
      <c r="J1455" s="12">
        <f t="shared" si="1378"/>
        <v>145.09999999999604</v>
      </c>
    </row>
    <row r="1456" spans="7:10">
      <c r="G1456" s="8">
        <f t="shared" ref="G1456:H1456" si="1385">G1455</f>
        <v>368.1637023859974</v>
      </c>
      <c r="H1456" s="8">
        <f t="shared" si="1385"/>
        <v>374.27328016495483</v>
      </c>
      <c r="I1456" s="8">
        <f t="shared" si="1377"/>
        <v>26.734838116338164</v>
      </c>
      <c r="J1456" s="12">
        <f t="shared" si="1378"/>
        <v>145.19999999999604</v>
      </c>
    </row>
    <row r="1457" spans="7:10">
      <c r="G1457" s="8">
        <f t="shared" ref="G1457:H1457" si="1386">G1456</f>
        <v>368.1637023859974</v>
      </c>
      <c r="H1457" s="8">
        <f t="shared" si="1386"/>
        <v>374.27328016495483</v>
      </c>
      <c r="I1457" s="8">
        <f t="shared" si="1377"/>
        <v>26.770427079362516</v>
      </c>
      <c r="J1457" s="12">
        <f t="shared" si="1378"/>
        <v>145.29999999999603</v>
      </c>
    </row>
    <row r="1458" spans="7:10">
      <c r="G1458" s="8">
        <f t="shared" ref="G1458:H1458" si="1387">G1457</f>
        <v>368.1637023859974</v>
      </c>
      <c r="H1458" s="8">
        <f t="shared" si="1387"/>
        <v>374.27328016495483</v>
      </c>
      <c r="I1458" s="8">
        <f t="shared" si="1377"/>
        <v>26.806037334179489</v>
      </c>
      <c r="J1458" s="12">
        <f t="shared" si="1378"/>
        <v>145.39999999999603</v>
      </c>
    </row>
    <row r="1459" spans="7:10">
      <c r="G1459" s="8">
        <f t="shared" ref="G1459:H1459" si="1388">G1458</f>
        <v>368.1637023859974</v>
      </c>
      <c r="H1459" s="8">
        <f t="shared" si="1388"/>
        <v>374.27328016495483</v>
      </c>
      <c r="I1459" s="8">
        <f t="shared" si="1377"/>
        <v>26.841668875030535</v>
      </c>
      <c r="J1459" s="12">
        <f t="shared" si="1378"/>
        <v>145.49999999999602</v>
      </c>
    </row>
    <row r="1460" spans="7:10">
      <c r="G1460" s="8">
        <f t="shared" ref="G1460:H1460" si="1389">G1459</f>
        <v>368.1637023859974</v>
      </c>
      <c r="H1460" s="8">
        <f t="shared" si="1389"/>
        <v>374.27328016495483</v>
      </c>
      <c r="I1460" s="8">
        <f t="shared" si="1377"/>
        <v>26.877321696155963</v>
      </c>
      <c r="J1460" s="12">
        <f t="shared" si="1378"/>
        <v>145.59999999999602</v>
      </c>
    </row>
    <row r="1461" spans="7:10">
      <c r="G1461" s="8">
        <f t="shared" ref="G1461:H1461" si="1390">G1460</f>
        <v>368.1637023859974</v>
      </c>
      <c r="H1461" s="8">
        <f t="shared" si="1390"/>
        <v>374.27328016495483</v>
      </c>
      <c r="I1461" s="8">
        <f t="shared" si="1377"/>
        <v>26.912995791794611</v>
      </c>
      <c r="J1461" s="12">
        <f t="shared" si="1378"/>
        <v>145.69999999999601</v>
      </c>
    </row>
    <row r="1462" spans="7:10">
      <c r="G1462" s="8">
        <f t="shared" ref="G1462:H1462" si="1391">G1461</f>
        <v>368.1637023859974</v>
      </c>
      <c r="H1462" s="8">
        <f t="shared" si="1391"/>
        <v>374.27328016495483</v>
      </c>
      <c r="I1462" s="8">
        <f t="shared" si="1377"/>
        <v>26.948691156183767</v>
      </c>
      <c r="J1462" s="12">
        <f t="shared" si="1378"/>
        <v>145.799999999996</v>
      </c>
    </row>
    <row r="1463" spans="7:10">
      <c r="G1463" s="8">
        <f t="shared" ref="G1463:H1463" si="1392">G1462</f>
        <v>368.1637023859974</v>
      </c>
      <c r="H1463" s="8">
        <f t="shared" si="1392"/>
        <v>374.27328016495483</v>
      </c>
      <c r="I1463" s="8">
        <f t="shared" si="1377"/>
        <v>26.98440778355981</v>
      </c>
      <c r="J1463" s="12">
        <f t="shared" si="1378"/>
        <v>145.899999999996</v>
      </c>
    </row>
    <row r="1464" spans="7:10">
      <c r="G1464" s="8">
        <f t="shared" ref="G1464:H1464" si="1393">G1463</f>
        <v>368.1637023859974</v>
      </c>
      <c r="H1464" s="8">
        <f t="shared" si="1393"/>
        <v>374.27328016495483</v>
      </c>
      <c r="I1464" s="8">
        <f t="shared" si="1377"/>
        <v>27.020145668157248</v>
      </c>
      <c r="J1464" s="12">
        <f t="shared" si="1378"/>
        <v>145.99999999999599</v>
      </c>
    </row>
    <row r="1465" spans="7:10">
      <c r="G1465" s="8">
        <f t="shared" ref="G1465:H1465" si="1394">G1464</f>
        <v>368.1637023859974</v>
      </c>
      <c r="H1465" s="8">
        <f t="shared" si="1394"/>
        <v>374.27328016495483</v>
      </c>
      <c r="I1465" s="8">
        <f t="shared" si="1377"/>
        <v>27.055904804209685</v>
      </c>
      <c r="J1465" s="12">
        <f t="shared" si="1378"/>
        <v>146.09999999999599</v>
      </c>
    </row>
    <row r="1466" spans="7:10">
      <c r="G1466" s="8">
        <f t="shared" ref="G1466:H1466" si="1395">G1465</f>
        <v>368.1637023859974</v>
      </c>
      <c r="H1466" s="8">
        <f t="shared" si="1395"/>
        <v>374.27328016495483</v>
      </c>
      <c r="I1466" s="8">
        <f t="shared" si="1377"/>
        <v>27.091685185949178</v>
      </c>
      <c r="J1466" s="12">
        <f t="shared" si="1378"/>
        <v>146.19999999999598</v>
      </c>
    </row>
    <row r="1467" spans="7:10">
      <c r="G1467" s="8">
        <f t="shared" ref="G1467:H1467" si="1396">G1466</f>
        <v>368.1637023859974</v>
      </c>
      <c r="H1467" s="8">
        <f t="shared" si="1396"/>
        <v>374.27328016495483</v>
      </c>
      <c r="I1467" s="8">
        <f t="shared" si="1377"/>
        <v>27.127486807606385</v>
      </c>
      <c r="J1467" s="12">
        <f t="shared" si="1378"/>
        <v>146.29999999999598</v>
      </c>
    </row>
    <row r="1468" spans="7:10">
      <c r="G1468" s="8">
        <f t="shared" ref="G1468:H1468" si="1397">G1467</f>
        <v>368.1637023859974</v>
      </c>
      <c r="H1468" s="8">
        <f t="shared" si="1397"/>
        <v>374.27328016495483</v>
      </c>
      <c r="I1468" s="8">
        <f t="shared" si="1377"/>
        <v>27.163309663410743</v>
      </c>
      <c r="J1468" s="12">
        <f t="shared" si="1378"/>
        <v>146.39999999999597</v>
      </c>
    </row>
    <row r="1469" spans="7:10">
      <c r="G1469" s="8">
        <f t="shared" ref="G1469:H1469" si="1398">G1468</f>
        <v>368.1637023859974</v>
      </c>
      <c r="H1469" s="8">
        <f t="shared" si="1398"/>
        <v>374.27328016495483</v>
      </c>
      <c r="I1469" s="8">
        <f t="shared" si="1377"/>
        <v>27.199153747590465</v>
      </c>
      <c r="J1469" s="12">
        <f t="shared" si="1378"/>
        <v>146.49999999999596</v>
      </c>
    </row>
    <row r="1470" spans="7:10">
      <c r="G1470" s="8">
        <f t="shared" ref="G1470:H1470" si="1399">G1469</f>
        <v>368.1637023859974</v>
      </c>
      <c r="H1470" s="8">
        <f t="shared" si="1399"/>
        <v>374.27328016495483</v>
      </c>
      <c r="I1470" s="8">
        <f t="shared" si="1377"/>
        <v>27.235019054372042</v>
      </c>
      <c r="J1470" s="12">
        <f t="shared" si="1378"/>
        <v>146.59999999999596</v>
      </c>
    </row>
    <row r="1471" spans="7:10">
      <c r="G1471" s="8">
        <f t="shared" ref="G1471:H1471" si="1400">G1470</f>
        <v>368.1637023859974</v>
      </c>
      <c r="H1471" s="8">
        <f t="shared" si="1400"/>
        <v>374.27328016495483</v>
      </c>
      <c r="I1471" s="8">
        <f t="shared" si="1377"/>
        <v>27.270905577981154</v>
      </c>
      <c r="J1471" s="12">
        <f t="shared" si="1378"/>
        <v>146.69999999999595</v>
      </c>
    </row>
    <row r="1472" spans="7:10">
      <c r="G1472" s="8">
        <f t="shared" ref="G1472:H1472" si="1401">G1471</f>
        <v>368.1637023859974</v>
      </c>
      <c r="H1472" s="8">
        <f t="shared" si="1401"/>
        <v>374.27328016495483</v>
      </c>
      <c r="I1472" s="8">
        <f t="shared" si="1377"/>
        <v>27.306813312641836</v>
      </c>
      <c r="J1472" s="12">
        <f t="shared" si="1378"/>
        <v>146.79999999999595</v>
      </c>
    </row>
    <row r="1473" spans="7:10">
      <c r="G1473" s="8">
        <f t="shared" ref="G1473:H1473" si="1402">G1472</f>
        <v>368.1637023859974</v>
      </c>
      <c r="H1473" s="8">
        <f t="shared" si="1402"/>
        <v>374.27328016495483</v>
      </c>
      <c r="I1473" s="8">
        <f t="shared" si="1377"/>
        <v>27.342742252576745</v>
      </c>
      <c r="J1473" s="12">
        <f t="shared" si="1378"/>
        <v>146.89999999999594</v>
      </c>
    </row>
    <row r="1474" spans="7:10">
      <c r="G1474" s="8">
        <f t="shared" ref="G1474:H1474" si="1403">G1473</f>
        <v>368.1637023859974</v>
      </c>
      <c r="H1474" s="8">
        <f t="shared" si="1403"/>
        <v>374.27328016495483</v>
      </c>
      <c r="I1474" s="8">
        <f t="shared" si="1377"/>
        <v>27.378692392007547</v>
      </c>
      <c r="J1474" s="12">
        <f t="shared" si="1378"/>
        <v>146.99999999999594</v>
      </c>
    </row>
    <row r="1475" spans="7:10">
      <c r="G1475" s="8">
        <f t="shared" ref="G1475:H1475" si="1404">G1474</f>
        <v>368.1637023859974</v>
      </c>
      <c r="H1475" s="8">
        <f t="shared" si="1404"/>
        <v>374.27328016495483</v>
      </c>
      <c r="I1475" s="8">
        <f t="shared" si="1377"/>
        <v>27.414663725154362</v>
      </c>
      <c r="J1475" s="12">
        <f t="shared" si="1378"/>
        <v>147.09999999999593</v>
      </c>
    </row>
    <row r="1476" spans="7:10">
      <c r="G1476" s="8">
        <f t="shared" ref="G1476:H1476" si="1405">G1475</f>
        <v>368.1637023859974</v>
      </c>
      <c r="H1476" s="8">
        <f t="shared" si="1405"/>
        <v>374.27328016495483</v>
      </c>
      <c r="I1476" s="8">
        <f t="shared" si="1377"/>
        <v>27.450656246235916</v>
      </c>
      <c r="J1476" s="12">
        <f t="shared" si="1378"/>
        <v>147.19999999999592</v>
      </c>
    </row>
    <row r="1477" spans="7:10">
      <c r="G1477" s="8">
        <f t="shared" ref="G1477:H1477" si="1406">G1476</f>
        <v>368.1637023859974</v>
      </c>
      <c r="H1477" s="8">
        <f t="shared" si="1406"/>
        <v>374.27328016495483</v>
      </c>
      <c r="I1477" s="8">
        <f t="shared" si="1377"/>
        <v>27.486669949470038</v>
      </c>
      <c r="J1477" s="12">
        <f t="shared" si="1378"/>
        <v>147.29999999999592</v>
      </c>
    </row>
    <row r="1478" spans="7:10">
      <c r="G1478" s="8">
        <f t="shared" ref="G1478:H1478" si="1407">G1477</f>
        <v>368.1637023859974</v>
      </c>
      <c r="H1478" s="8">
        <f t="shared" si="1407"/>
        <v>374.27328016495483</v>
      </c>
      <c r="I1478" s="8">
        <f t="shared" si="1377"/>
        <v>27.522704829072836</v>
      </c>
      <c r="J1478" s="12">
        <f t="shared" si="1378"/>
        <v>147.39999999999591</v>
      </c>
    </row>
    <row r="1479" spans="7:10">
      <c r="G1479" s="8">
        <f t="shared" ref="G1479:H1479" si="1408">G1478</f>
        <v>368.1637023859974</v>
      </c>
      <c r="H1479" s="8">
        <f t="shared" si="1408"/>
        <v>374.27328016495483</v>
      </c>
      <c r="I1479" s="8">
        <f t="shared" si="1377"/>
        <v>27.558760879259204</v>
      </c>
      <c r="J1479" s="12">
        <f t="shared" si="1378"/>
        <v>147.49999999999591</v>
      </c>
    </row>
    <row r="1480" spans="7:10">
      <c r="G1480" s="8">
        <f t="shared" ref="G1480:H1480" si="1409">G1479</f>
        <v>368.1637023859974</v>
      </c>
      <c r="H1480" s="8">
        <f t="shared" si="1409"/>
        <v>374.27328016495483</v>
      </c>
      <c r="I1480" s="8">
        <f t="shared" si="1377"/>
        <v>27.594838094243034</v>
      </c>
      <c r="J1480" s="12">
        <f t="shared" si="1378"/>
        <v>147.5999999999959</v>
      </c>
    </row>
    <row r="1481" spans="7:10">
      <c r="G1481" s="8">
        <f t="shared" ref="G1481:H1481" si="1410">G1480</f>
        <v>368.1637023859974</v>
      </c>
      <c r="H1481" s="8">
        <f t="shared" si="1410"/>
        <v>374.27328016495483</v>
      </c>
      <c r="I1481" s="8">
        <f t="shared" si="1377"/>
        <v>27.630936468236609</v>
      </c>
      <c r="J1481" s="12">
        <f t="shared" si="1378"/>
        <v>147.6999999999959</v>
      </c>
    </row>
    <row r="1482" spans="7:10">
      <c r="G1482" s="8">
        <f t="shared" ref="G1482:H1482" si="1411">G1481</f>
        <v>368.1637023859974</v>
      </c>
      <c r="H1482" s="8">
        <f t="shared" si="1411"/>
        <v>374.27328016495483</v>
      </c>
      <c r="I1482" s="8">
        <f t="shared" si="1377"/>
        <v>27.66705599545104</v>
      </c>
      <c r="J1482" s="12">
        <f t="shared" si="1378"/>
        <v>147.79999999999589</v>
      </c>
    </row>
    <row r="1483" spans="7:10">
      <c r="G1483" s="8">
        <f t="shared" ref="G1483:H1483" si="1412">G1482</f>
        <v>368.1637023859974</v>
      </c>
      <c r="H1483" s="8">
        <f t="shared" si="1412"/>
        <v>374.27328016495483</v>
      </c>
      <c r="I1483" s="8">
        <f t="shared" si="1377"/>
        <v>27.703196670096155</v>
      </c>
      <c r="J1483" s="12">
        <f t="shared" si="1378"/>
        <v>147.89999999999588</v>
      </c>
    </row>
    <row r="1484" spans="7:10">
      <c r="G1484" s="8">
        <f t="shared" ref="G1484:H1484" si="1413">G1483</f>
        <v>368.1637023859974</v>
      </c>
      <c r="H1484" s="8">
        <f t="shared" si="1413"/>
        <v>374.27328016495483</v>
      </c>
      <c r="I1484" s="8">
        <f t="shared" si="1377"/>
        <v>27.73935848638062</v>
      </c>
      <c r="J1484" s="12">
        <f t="shared" si="1378"/>
        <v>147.99999999999588</v>
      </c>
    </row>
    <row r="1485" spans="7:10">
      <c r="G1485" s="8">
        <f t="shared" ref="G1485:H1485" si="1414">G1484</f>
        <v>368.1637023859974</v>
      </c>
      <c r="H1485" s="8">
        <f t="shared" si="1414"/>
        <v>374.27328016495483</v>
      </c>
      <c r="I1485" s="8">
        <f t="shared" si="1377"/>
        <v>27.775541438511638</v>
      </c>
      <c r="J1485" s="12">
        <f t="shared" si="1378"/>
        <v>148.09999999999587</v>
      </c>
    </row>
    <row r="1486" spans="7:10">
      <c r="G1486" s="8">
        <f t="shared" ref="G1486:H1486" si="1415">G1485</f>
        <v>368.1637023859974</v>
      </c>
      <c r="H1486" s="8">
        <f t="shared" si="1415"/>
        <v>374.27328016495483</v>
      </c>
      <c r="I1486" s="8">
        <f t="shared" si="1377"/>
        <v>27.811745520695265</v>
      </c>
      <c r="J1486" s="12">
        <f t="shared" si="1378"/>
        <v>148.19999999999587</v>
      </c>
    </row>
    <row r="1487" spans="7:10">
      <c r="G1487" s="8">
        <f t="shared" ref="G1487:H1487" si="1416">G1486</f>
        <v>368.1637023859974</v>
      </c>
      <c r="H1487" s="8">
        <f t="shared" si="1416"/>
        <v>374.27328016495483</v>
      </c>
      <c r="I1487" s="8">
        <f t="shared" si="1377"/>
        <v>27.84797072713625</v>
      </c>
      <c r="J1487" s="12">
        <f t="shared" si="1378"/>
        <v>148.29999999999586</v>
      </c>
    </row>
    <row r="1488" spans="7:10">
      <c r="G1488" s="8">
        <f t="shared" ref="G1488:H1488" si="1417">G1487</f>
        <v>368.1637023859974</v>
      </c>
      <c r="H1488" s="8">
        <f t="shared" si="1417"/>
        <v>374.27328016495483</v>
      </c>
      <c r="I1488" s="8">
        <f t="shared" si="1377"/>
        <v>27.884217052038032</v>
      </c>
      <c r="J1488" s="12">
        <f t="shared" si="1378"/>
        <v>148.39999999999586</v>
      </c>
    </row>
    <row r="1489" spans="7:10">
      <c r="G1489" s="8">
        <f t="shared" ref="G1489:H1489" si="1418">G1488</f>
        <v>368.1637023859974</v>
      </c>
      <c r="H1489" s="8">
        <f t="shared" si="1418"/>
        <v>374.27328016495483</v>
      </c>
      <c r="I1489" s="8">
        <f t="shared" si="1377"/>
        <v>27.920484489602988</v>
      </c>
      <c r="J1489" s="12">
        <f t="shared" si="1378"/>
        <v>148.49999999999585</v>
      </c>
    </row>
    <row r="1490" spans="7:10">
      <c r="G1490" s="8">
        <f t="shared" ref="G1490:H1490" si="1419">G1489</f>
        <v>368.1637023859974</v>
      </c>
      <c r="H1490" s="8">
        <f t="shared" si="1419"/>
        <v>374.27328016495483</v>
      </c>
      <c r="I1490" s="8">
        <f t="shared" si="1377"/>
        <v>27.956773034032025</v>
      </c>
      <c r="J1490" s="12">
        <f t="shared" si="1378"/>
        <v>148.59999999999584</v>
      </c>
    </row>
    <row r="1491" spans="7:10">
      <c r="G1491" s="8">
        <f t="shared" ref="G1491:H1491" si="1420">G1490</f>
        <v>368.1637023859974</v>
      </c>
      <c r="H1491" s="8">
        <f t="shared" si="1420"/>
        <v>374.27328016495483</v>
      </c>
      <c r="I1491" s="8">
        <f t="shared" si="1377"/>
        <v>27.993082679524829</v>
      </c>
      <c r="J1491" s="12">
        <f t="shared" si="1378"/>
        <v>148.69999999999584</v>
      </c>
    </row>
    <row r="1492" spans="7:10">
      <c r="G1492" s="8">
        <f t="shared" ref="G1492:H1492" si="1421">G1491</f>
        <v>368.1637023859974</v>
      </c>
      <c r="H1492" s="8">
        <f t="shared" si="1421"/>
        <v>374.27328016495483</v>
      </c>
      <c r="I1492" s="8">
        <f t="shared" si="1377"/>
        <v>28.02941342028009</v>
      </c>
      <c r="J1492" s="12">
        <f t="shared" si="1378"/>
        <v>148.79999999999583</v>
      </c>
    </row>
    <row r="1493" spans="7:10">
      <c r="G1493" s="8">
        <f t="shared" ref="G1493:H1493" si="1422">G1492</f>
        <v>368.1637023859974</v>
      </c>
      <c r="H1493" s="8">
        <f t="shared" si="1422"/>
        <v>374.27328016495483</v>
      </c>
      <c r="I1493" s="8">
        <f t="shared" si="1377"/>
        <v>28.065765250494792</v>
      </c>
      <c r="J1493" s="12">
        <f t="shared" si="1378"/>
        <v>148.89999999999583</v>
      </c>
    </row>
    <row r="1494" spans="7:10">
      <c r="G1494" s="8">
        <f t="shared" ref="G1494:H1494" si="1423">G1493</f>
        <v>368.1637023859974</v>
      </c>
      <c r="H1494" s="8">
        <f t="shared" si="1423"/>
        <v>374.27328016495483</v>
      </c>
      <c r="I1494" s="8">
        <f t="shared" si="1377"/>
        <v>28.102138164365186</v>
      </c>
      <c r="J1494" s="12">
        <f t="shared" si="1378"/>
        <v>148.99999999999582</v>
      </c>
    </row>
    <row r="1495" spans="7:10">
      <c r="G1495" s="8">
        <f t="shared" ref="G1495:H1495" si="1424">G1494</f>
        <v>368.1637023859974</v>
      </c>
      <c r="H1495" s="8">
        <f t="shared" si="1424"/>
        <v>374.27328016495483</v>
      </c>
      <c r="I1495" s="8">
        <f t="shared" si="1377"/>
        <v>28.138532156085962</v>
      </c>
      <c r="J1495" s="12">
        <f t="shared" si="1378"/>
        <v>149.09999999999582</v>
      </c>
    </row>
    <row r="1496" spans="7:10">
      <c r="G1496" s="8">
        <f t="shared" ref="G1496:H1496" si="1425">G1495</f>
        <v>368.1637023859974</v>
      </c>
      <c r="H1496" s="8">
        <f t="shared" si="1425"/>
        <v>374.27328016495483</v>
      </c>
      <c r="I1496" s="8">
        <f t="shared" si="1377"/>
        <v>28.174947219850587</v>
      </c>
      <c r="J1496" s="12">
        <f t="shared" si="1378"/>
        <v>149.19999999999581</v>
      </c>
    </row>
    <row r="1497" spans="7:10">
      <c r="G1497" s="8">
        <f t="shared" ref="G1497:H1497" si="1426">G1496</f>
        <v>368.1637023859974</v>
      </c>
      <c r="H1497" s="8">
        <f t="shared" si="1426"/>
        <v>374.27328016495483</v>
      </c>
      <c r="I1497" s="8">
        <f t="shared" si="1377"/>
        <v>28.211383349851467</v>
      </c>
      <c r="J1497" s="12">
        <f t="shared" si="1378"/>
        <v>149.2999999999958</v>
      </c>
    </row>
    <row r="1498" spans="7:10">
      <c r="G1498" s="8">
        <f t="shared" ref="G1498:H1498" si="1427">G1497</f>
        <v>368.1637023859974</v>
      </c>
      <c r="H1498" s="8">
        <f t="shared" si="1427"/>
        <v>374.27328016495483</v>
      </c>
      <c r="I1498" s="8">
        <f t="shared" si="1377"/>
        <v>28.247840540279697</v>
      </c>
      <c r="J1498" s="12">
        <f t="shared" si="1378"/>
        <v>149.3999999999958</v>
      </c>
    </row>
    <row r="1499" spans="7:10">
      <c r="G1499" s="8">
        <f t="shared" ref="G1499:H1499" si="1428">G1498</f>
        <v>368.1637023859974</v>
      </c>
      <c r="H1499" s="8">
        <f t="shared" si="1428"/>
        <v>374.27328016495483</v>
      </c>
      <c r="I1499" s="8">
        <f t="shared" si="1377"/>
        <v>28.284318785325226</v>
      </c>
      <c r="J1499" s="12">
        <f t="shared" si="1378"/>
        <v>149.49999999999579</v>
      </c>
    </row>
    <row r="1500" spans="7:10">
      <c r="G1500" s="8">
        <f t="shared" ref="G1500:H1500" si="1429">G1499</f>
        <v>368.1637023859974</v>
      </c>
      <c r="H1500" s="8">
        <f t="shared" si="1429"/>
        <v>374.27328016495483</v>
      </c>
      <c r="I1500" s="8">
        <f t="shared" si="1377"/>
        <v>28.320818079176544</v>
      </c>
      <c r="J1500" s="12">
        <f t="shared" si="1378"/>
        <v>149.59999999999579</v>
      </c>
    </row>
    <row r="1501" spans="7:10">
      <c r="G1501" s="8">
        <f t="shared" ref="G1501:H1501" si="1430">G1500</f>
        <v>368.1637023859974</v>
      </c>
      <c r="H1501" s="8">
        <f t="shared" si="1430"/>
        <v>374.27328016495483</v>
      </c>
      <c r="I1501" s="8">
        <f t="shared" si="1377"/>
        <v>28.357338416021221</v>
      </c>
      <c r="J1501" s="12">
        <f t="shared" si="1378"/>
        <v>149.69999999999578</v>
      </c>
    </row>
    <row r="1502" spans="7:10">
      <c r="G1502" s="8">
        <f t="shared" ref="G1502:H1502" si="1431">G1501</f>
        <v>368.1637023859974</v>
      </c>
      <c r="H1502" s="8">
        <f t="shared" si="1431"/>
        <v>374.27328016495483</v>
      </c>
      <c r="I1502" s="8">
        <f t="shared" si="1377"/>
        <v>28.393879790045453</v>
      </c>
      <c r="J1502" s="12">
        <f t="shared" si="1378"/>
        <v>149.79999999999578</v>
      </c>
    </row>
    <row r="1503" spans="7:10">
      <c r="G1503" s="8">
        <f t="shared" ref="G1503:H1503" si="1432">G1502</f>
        <v>368.1637023859974</v>
      </c>
      <c r="H1503" s="8">
        <f t="shared" si="1432"/>
        <v>374.27328016495483</v>
      </c>
      <c r="I1503" s="8">
        <f t="shared" si="1377"/>
        <v>28.430442195434207</v>
      </c>
      <c r="J1503" s="12">
        <f t="shared" si="1378"/>
        <v>149.89999999999577</v>
      </c>
    </row>
    <row r="1504" spans="7:10">
      <c r="G1504" s="8">
        <f t="shared" ref="G1504:H1504" si="1433">G1503</f>
        <v>368.1637023859974</v>
      </c>
      <c r="H1504" s="8">
        <f t="shared" si="1433"/>
        <v>374.27328016495483</v>
      </c>
      <c r="I1504" s="8">
        <f t="shared" si="1377"/>
        <v>28.467025626371466</v>
      </c>
      <c r="J1504" s="12">
        <f t="shared" si="1378"/>
        <v>149.99999999999577</v>
      </c>
    </row>
  </sheetData>
  <pageMargins left="0.75" right="0.75" top="1" bottom="1" header="0.5" footer="0.5"/>
  <pageSetup paperSize="9" orientation="portrait" horizont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Cassegrain Design Program</dc:title>
  <dc:creator>Martin Farmer G7MRF</dc:creator>
  <cp:lastModifiedBy>yes</cp:lastModifiedBy>
  <dcterms:created xsi:type="dcterms:W3CDTF">2000-02-09T10:52:13Z</dcterms:created>
  <dcterms:modified xsi:type="dcterms:W3CDTF">2008-12-02T15:02:05Z</dcterms:modified>
</cp:coreProperties>
</file>